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K:\Sentinel\requests\st\to16_cap_str_wp017-018\Reports\For Posting\"/>
    </mc:Choice>
  </mc:AlternateContent>
  <bookViews>
    <workbookView xWindow="1248" yWindow="192" windowWidth="19020" windowHeight="11892" tabRatio="686"/>
  </bookViews>
  <sheets>
    <sheet name="Disclaimer" sheetId="12" r:id="rId1"/>
    <sheet name="Overview" sheetId="1" r:id="rId2"/>
    <sheet name="Table 1" sheetId="3" r:id="rId3"/>
    <sheet name="Table 2" sheetId="4" r:id="rId4"/>
    <sheet name="Table 3" sheetId="5" r:id="rId5"/>
    <sheet name="Table 4" sheetId="6" r:id="rId6"/>
    <sheet name="Table 5" sheetId="8" r:id="rId7"/>
    <sheet name="Appendix A" sheetId="11" r:id="rId8"/>
  </sheets>
  <externalReferences>
    <externalReference r:id="rId9"/>
  </externalReferences>
  <definedNames>
    <definedName name="attrition1">#REF!</definedName>
    <definedName name="attrition2">#REF!</definedName>
    <definedName name="dddd">#REF!</definedName>
    <definedName name="SUMMARYSPECIF">#REF!</definedName>
  </definedNames>
  <calcPr calcId="171027"/>
  <pivotCaches>
    <pivotCache cacheId="2" r:id="rId10"/>
  </pivotCaches>
</workbook>
</file>

<file path=xl/calcChain.xml><?xml version="1.0" encoding="utf-8"?>
<calcChain xmlns="http://schemas.openxmlformats.org/spreadsheetml/2006/main">
  <c r="C8" i="11" l="1"/>
  <c r="B8" i="11"/>
</calcChain>
</file>

<file path=xl/sharedStrings.xml><?xml version="1.0" encoding="utf-8"?>
<sst xmlns="http://schemas.openxmlformats.org/spreadsheetml/2006/main" count="1055" uniqueCount="75">
  <si>
    <t>Query Description</t>
  </si>
  <si>
    <t>Notes:</t>
  </si>
  <si>
    <t>Internal MSOC Tracking Number:</t>
  </si>
  <si>
    <t>Sex</t>
  </si>
  <si>
    <t>Data Partner ID</t>
  </si>
  <si>
    <t>Total</t>
  </si>
  <si>
    <t>Data</t>
  </si>
  <si>
    <t>Overview</t>
  </si>
  <si>
    <t>F</t>
  </si>
  <si>
    <t>0-21</t>
  </si>
  <si>
    <t>22-44</t>
  </si>
  <si>
    <t>45-64</t>
  </si>
  <si>
    <t>65+</t>
  </si>
  <si>
    <t>M</t>
  </si>
  <si>
    <t xml:space="preserve">Counts of users cannot be aggregated across time (years) or drug products. Doing so will result in double-counting of users. For example, a user of a drug in 2007 may also be a user in 2008. Adding counts in those time periods would double-count that person. Similarly, a user of drug X in 2007 may also be a user of drug Y in 2007. Adding counts across those drug products would double-count that person.
</t>
  </si>
  <si>
    <t>Days Supplied per User</t>
  </si>
  <si>
    <t>---</t>
  </si>
  <si>
    <t xml:space="preserve">Dispensings per User </t>
  </si>
  <si>
    <t xml:space="preserve">Days Supplied per Dispensing </t>
  </si>
  <si>
    <t>To16_cap_str_wp017_nsdp_v01</t>
  </si>
  <si>
    <t>Table 5. Days Supplied per Dispensing of Dronedarone HCL by Year, Age Group, and Sex</t>
  </si>
  <si>
    <t>Table 4. Dispensings per Dronedarone HCL User by Year, Age Group, and Sex</t>
  </si>
  <si>
    <t>Table 3. Days Supplied per Dronedarone HCL User by Year, Age Group, and Sex</t>
  </si>
  <si>
    <t>Table 1. Number of Dronedarone HCL Users, Total Days Supplied, and Number of Dispensings by Year, Age Group, and Sex</t>
  </si>
  <si>
    <t xml:space="preserve">Query request related to prevalent dispensings with the generic name dronedarone HCL. </t>
  </si>
  <si>
    <t xml:space="preserve">This report examines prevalent use of dronedarone HCL in the Mini-Sentinel Distributed Database (MSDD). Results were generated using the Mini-Sentinel Distributed Query Tool. Queries were run against the Dispensing Summary Table and distributed on February 25, 2015 to 14 Data Partners; this report includes information from 14 Data Partners. 
                                                                                                                                                                                                Please review the notes below.
</t>
  </si>
  <si>
    <t>Table 1</t>
  </si>
  <si>
    <t>Table 2</t>
  </si>
  <si>
    <t>Table 3</t>
  </si>
  <si>
    <t>Table 4</t>
  </si>
  <si>
    <t>Table 5</t>
  </si>
  <si>
    <t>Number of Dronedarone HCL Users, Total Days Supplied, and Number of Dispensings by Year, Age Group, and Sex</t>
  </si>
  <si>
    <t>Year</t>
  </si>
  <si>
    <t>Age Group (Years)</t>
  </si>
  <si>
    <t>Number of Users</t>
  </si>
  <si>
    <t>Number of Dispensings</t>
  </si>
  <si>
    <t xml:space="preserve">Days Supplied </t>
  </si>
  <si>
    <t>Table 2. Prevalence (Number of Dronedarone HCL Users per 100,000 Enrollees) by Year, Age Group, and Sex</t>
  </si>
  <si>
    <t>Prevalence (Users per 100,000 Enrollees)</t>
  </si>
  <si>
    <t>Prevalence (Number of Dronedarone HCL Users per 100,000 Enrollees) by Year, Age Group, and Sex</t>
  </si>
  <si>
    <t>Days Supplied per Dronedarone HCL User by Year, Age Group, and Sex</t>
  </si>
  <si>
    <t>Dispensings per Dronedarone HCL User by Year, Age Group, and Sex</t>
  </si>
  <si>
    <t>Days Supplied per Dispensing of Dronedarone HCL by Year, Age Group, and Sex</t>
  </si>
  <si>
    <t>Start Date</t>
  </si>
  <si>
    <t>End Date</t>
  </si>
  <si>
    <t>DP001</t>
  </si>
  <si>
    <t>DP002</t>
  </si>
  <si>
    <t>DP003</t>
  </si>
  <si>
    <t>DP004</t>
  </si>
  <si>
    <t>DP005</t>
  </si>
  <si>
    <t>DP006</t>
  </si>
  <si>
    <t>DP007</t>
  </si>
  <si>
    <t>DP008</t>
  </si>
  <si>
    <t>DP009</t>
  </si>
  <si>
    <t>DP010</t>
  </si>
  <si>
    <t>DP011</t>
  </si>
  <si>
    <t>DP012</t>
  </si>
  <si>
    <t>DP013</t>
  </si>
  <si>
    <t>DP014</t>
  </si>
  <si>
    <t>Appendix A. Available Data for Each Data Partner as of Request Send Date (February 25, 2015)</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</si>
  <si>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</si>
  <si>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</si>
  <si>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</si>
  <si>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</si>
  <si>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</si>
  <si>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</si>
  <si>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</si>
  <si>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</si>
  <si>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</si>
  <si>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</si>
  <si>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</si>
  <si>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</si>
  <si>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</si>
  <si>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</si>
  <si>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When interpreting changes in raw counts of patients over time, it is important to understand the way in which the MSDD population is constructed. For example, one large Data Partner has data beginning in 2006,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Please contact the Sentinel Operations Center Query Fulfillment Team (qf@sentinelsystem.org) for questions and to provide comments/suggestions for future enhancements to this document.          
If you are using a web page screen reader and are unable to access this document, please contact the Sentinel Operations Center for assistance at info@sentinelsystem.org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</si>
</sst>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bottom style="thin">
        <color theme="0" tint="-0.249977111117893"/>
      </bottom>
      <diagonal/>
    </border>
    <border>
      <left style="thin">
        <color rgb="FF999999"/>
      </left>
      <right/>
      <top style="thin">
        <color indexed="65"/>
      </top>
      <bottom style="thin">
        <color theme="0" tint="-0.249977111117893"/>
      </bottom>
      <diagonal/>
    </border>
    <border>
      <left style="thin">
        <color rgb="FF999999"/>
      </left>
      <right/>
      <top/>
      <bottom style="thin">
        <color theme="0" tint="-0.249977111117893"/>
      </bottom>
      <diagonal/>
    </border>
    <border>
      <left/>
      <right/>
      <top/>
      <bottom style="thin">
        <color theme="0" tint="-0.249977111117893"/>
      </bottom>
      <diagonal/>
    </border>
    <border>
      <left/>
      <right style="thin">
        <color rgb="FF999999"/>
      </right>
      <top/>
      <bottom style="thin">
        <color theme="0" tint="-0.249977111117893"/>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style="thin">
        <color indexed="64"/>
      </right>
      <top style="thin">
        <color rgb="FF999999"/>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89">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4"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1" fillId="0" borderId="6" xfId="1" applyFont="1" applyFill="1" applyBorder="1" applyAlignment="1" applyProtection="1">
      <alignment horizontal="left" vertical="top" wrapText="1"/>
    </xf>
    <xf numFmtId="0" fontId="0" fillId="0" borderId="6" xfId="0" applyFill="1" applyBorder="1" applyAlignment="1">
      <alignment horizontal="left" vertical="top" wrapText="1"/>
    </xf>
    <xf numFmtId="0" fontId="1" fillId="0" borderId="7" xfId="1" applyFont="1" applyFill="1" applyBorder="1" applyAlignment="1" applyProtection="1">
      <alignment horizontal="left" vertical="top" wrapText="1"/>
    </xf>
    <xf numFmtId="0" fontId="0" fillId="0" borderId="7" xfId="0" applyFill="1" applyBorder="1" applyAlignment="1">
      <alignment horizontal="left" vertical="top" wrapText="1"/>
    </xf>
    <xf numFmtId="0" fontId="4" fillId="0" borderId="5" xfId="0" applyFont="1" applyFill="1" applyBorder="1" applyAlignment="1">
      <alignment wrapText="1"/>
    </xf>
    <xf numFmtId="0" fontId="0" fillId="0" borderId="5" xfId="0" applyFill="1" applyBorder="1" applyAlignment="1">
      <alignment vertical="top"/>
    </xf>
    <xf numFmtId="0" fontId="0" fillId="0" borderId="0" xfId="0" applyAlignment="1">
      <alignment horizontal="center"/>
    </xf>
    <xf numFmtId="0" fontId="0" fillId="0" borderId="2" xfId="0" applyBorder="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164" fontId="0" fillId="0" borderId="8" xfId="0" applyNumberFormat="1" applyBorder="1" applyAlignment="1">
      <alignment horizontal="center"/>
    </xf>
    <xf numFmtId="164" fontId="0" fillId="0" borderId="5" xfId="0" applyNumberFormat="1" applyBorder="1" applyAlignment="1">
      <alignment horizontal="center"/>
    </xf>
    <xf numFmtId="0" fontId="0" fillId="0" borderId="5" xfId="0" applyBorder="1" applyAlignment="1">
      <alignment wrapText="1"/>
    </xf>
    <xf numFmtId="0" fontId="0" fillId="0" borderId="5" xfId="0" pivotButton="1" applyBorder="1" applyAlignment="1">
      <alignment wrapText="1"/>
    </xf>
    <xf numFmtId="3" fontId="0" fillId="0" borderId="8" xfId="0" applyNumberFormat="1" applyBorder="1" applyAlignment="1">
      <alignment horizontal="center"/>
    </xf>
    <xf numFmtId="0" fontId="0" fillId="0" borderId="5" xfId="0" applyFill="1" applyBorder="1" applyAlignment="1">
      <alignment vertical="top" wrapText="1"/>
    </xf>
    <xf numFmtId="0" fontId="0" fillId="0" borderId="13" xfId="0" applyBorder="1"/>
    <xf numFmtId="0" fontId="0" fillId="0" borderId="14" xfId="0" applyBorder="1"/>
    <xf numFmtId="0" fontId="0" fillId="0" borderId="13" xfId="0" pivotButton="1" applyBorder="1"/>
    <xf numFmtId="0" fontId="0" fillId="0" borderId="15" xfId="0" applyBorder="1"/>
    <xf numFmtId="0" fontId="0" fillId="0" borderId="18" xfId="0" applyBorder="1"/>
    <xf numFmtId="0" fontId="0" fillId="0" borderId="19" xfId="0" applyBorder="1"/>
    <xf numFmtId="0" fontId="0" fillId="0" borderId="21" xfId="0" applyBorder="1"/>
    <xf numFmtId="0" fontId="0" fillId="0" borderId="22" xfId="0" applyBorder="1"/>
    <xf numFmtId="3" fontId="0" fillId="0" borderId="13" xfId="0" applyNumberFormat="1" applyBorder="1" applyAlignment="1">
      <alignment horizontal="center"/>
    </xf>
    <xf numFmtId="3" fontId="0" fillId="0" borderId="16" xfId="0" applyNumberFormat="1" applyBorder="1" applyAlignment="1">
      <alignment horizontal="center"/>
    </xf>
    <xf numFmtId="3" fontId="0" fillId="0" borderId="17"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0" fontId="0" fillId="0" borderId="13"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3" xfId="0" pivotButton="1" applyBorder="1" applyAlignment="1">
      <alignment wrapText="1"/>
    </xf>
    <xf numFmtId="3" fontId="0" fillId="0" borderId="0" xfId="0" applyNumberFormat="1" applyBorder="1" applyAlignment="1">
      <alignment horizontal="center"/>
    </xf>
    <xf numFmtId="0" fontId="0" fillId="0" borderId="26" xfId="0" applyBorder="1"/>
    <xf numFmtId="0" fontId="0" fillId="0" borderId="27" xfId="0" applyBorder="1"/>
    <xf numFmtId="3" fontId="0" fillId="0" borderId="27"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0" fontId="0" fillId="0" borderId="30" xfId="0" applyBorder="1"/>
    <xf numFmtId="2" fontId="0" fillId="0" borderId="30" xfId="0" applyNumberFormat="1" applyBorder="1" applyAlignment="1">
      <alignment horizontal="center"/>
    </xf>
    <xf numFmtId="2" fontId="0" fillId="0" borderId="31" xfId="0" applyNumberFormat="1" applyBorder="1" applyAlignment="1">
      <alignment horizontal="center"/>
    </xf>
    <xf numFmtId="2" fontId="0" fillId="0" borderId="32" xfId="0" applyNumberFormat="1" applyBorder="1" applyAlignment="1">
      <alignment horizontal="center"/>
    </xf>
    <xf numFmtId="2" fontId="0" fillId="0" borderId="25" xfId="0" applyNumberFormat="1" applyBorder="1" applyAlignment="1">
      <alignment horizontal="center"/>
    </xf>
    <xf numFmtId="0" fontId="0" fillId="0" borderId="33" xfId="0" pivotButton="1" applyBorder="1"/>
    <xf numFmtId="0" fontId="0" fillId="0" borderId="33" xfId="0" applyBorder="1"/>
    <xf numFmtId="0" fontId="0" fillId="0" borderId="33" xfId="0" applyBorder="1" applyAlignment="1">
      <alignment horizontal="center"/>
    </xf>
    <xf numFmtId="0" fontId="0" fillId="0" borderId="0" xfId="0" applyBorder="1"/>
    <xf numFmtId="0" fontId="7" fillId="0" borderId="5" xfId="0" applyFont="1" applyBorder="1" applyAlignment="1">
      <alignment horizontal="center"/>
    </xf>
    <xf numFmtId="0" fontId="8" fillId="0" borderId="5" xfId="0" applyFont="1" applyBorder="1" applyAlignment="1">
      <alignment horizontal="center"/>
    </xf>
    <xf numFmtId="14" fontId="8" fillId="0" borderId="5" xfId="0" applyNumberFormat="1" applyFont="1" applyFill="1" applyBorder="1" applyAlignment="1">
      <alignment horizontal="center"/>
    </xf>
    <xf numFmtId="14" fontId="8" fillId="0" borderId="5" xfId="0" applyNumberFormat="1" applyFont="1" applyBorder="1" applyAlignment="1">
      <alignment horizontal="center"/>
    </xf>
    <xf numFmtId="0" fontId="5"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5" fillId="0" borderId="5" xfId="0" applyFont="1" applyFill="1" applyBorder="1" applyAlignment="1">
      <alignment vertical="top" wrapText="1"/>
    </xf>
    <xf numFmtId="0" fontId="3" fillId="0" borderId="5" xfId="0" applyFont="1" applyBorder="1" applyAlignment="1">
      <alignment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0" xfId="0" applyFont="1" applyFill="1" applyBorder="1" applyAlignment="1">
      <alignment wrapText="1"/>
    </xf>
    <xf numFmtId="0" fontId="3" fillId="0" borderId="11" xfId="0" applyFont="1" applyFill="1" applyBorder="1" applyAlignment="1">
      <alignment wrapText="1"/>
    </xf>
    <xf numFmtId="0" fontId="3" fillId="0" borderId="12" xfId="0" applyFont="1" applyFill="1" applyBorder="1" applyAlignment="1">
      <alignmen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3" fillId="0" borderId="10"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6" fillId="0" borderId="34" xfId="0" applyFont="1" applyBorder="1" applyAlignment="1">
      <alignment horizontal="left"/>
    </xf>
  </cellXfs>
  <cellStyles count="2">
    <cellStyle name="Hyperlink" xfId="1" builtinId="8"/>
    <cellStyle name="Normal" xfId="0" builtinId="0"/>
  </cellStyles>
  <dxfs count="85">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numFmt numFmtId="2" formatCode="0.00"/>
    </dxf>
    <dxf>
      <border>
        <left style="thin">
          <color indexed="64"/>
        </left>
        <right style="thin">
          <color indexed="64"/>
        </right>
        <bottom style="thin">
          <color indexed="64"/>
        </bottom>
      </border>
    </dxf>
    <dxf>
      <alignment wrapText="1" readingOrder="0"/>
    </dxf>
    <dxf>
      <numFmt numFmtId="164" formatCode="0.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numFmt numFmtId="2" formatCode="0.00"/>
    </dxf>
    <dxf>
      <border>
        <left style="thin">
          <color indexed="64"/>
        </left>
        <right style="thin">
          <color indexed="64"/>
        </right>
        <bottom style="thin">
          <color indexed="64"/>
        </bottom>
      </border>
    </dxf>
    <dxf>
      <numFmt numFmtId="164" formatCode="0.0"/>
    </dxf>
    <dxf>
      <alignment wrapText="1" readingOrder="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alignment horizontal="center" readingOrder="0"/>
    </dxf>
    <dxf>
      <alignment horizontal="center" readingOrder="0"/>
    </dxf>
    <dxf>
      <border>
        <left style="thin">
          <color indexed="64"/>
        </left>
        <right style="thin">
          <color indexed="64"/>
        </right>
      </border>
    </dxf>
    <dxf>
      <numFmt numFmtId="2" formatCode="0.0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alignment horizontal="center" readingOrder="0"/>
    </dxf>
    <dxf>
      <alignment horizontal="center" readingOrder="0"/>
    </dxf>
    <dxf>
      <numFmt numFmtId="2"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4" formatCode="0.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wrapText="1"/>
    </dxf>
    <dxf>
      <numFmt numFmtId="3" formatCode="#,##0"/>
    </dxf>
    <dxf>
      <alignment horizontal="center" readingOrder="0"/>
    </dxf>
    <dxf>
      <alignment horizontal="center" readingOrder="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IDE%20Projects/FDA_Sentinel/03.%20Data%20Activities/03.%20Data%20Checking/SDD%20Hub%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Glossary"/>
      <sheetName val="Data Partner Info"/>
      <sheetName val="DP Characteristics"/>
      <sheetName val="Available Labs By DP"/>
      <sheetName val="ST Completeness"/>
      <sheetName val="Y2 Refresh Schedule"/>
      <sheetName val="Y3 Refresh Schedule"/>
      <sheetName val="Data Completeness Report"/>
      <sheetName val="Data completeness"/>
      <sheetName val="ETL Lookup"/>
      <sheetName val="Core data ETLs"/>
      <sheetName val="Lab data ETLs"/>
      <sheetName val="Vital Signs data ETLs"/>
      <sheetName val="Number of PatIDs"/>
      <sheetName val="DataCompleteness_Metadata"/>
      <sheetName val="DP refresh schedule"/>
      <sheetName val="SAS vers and OS"/>
      <sheetName val="Licensed SAS products"/>
      <sheetName val="Data availab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AEOS6</v>
          </cell>
          <cell r="D2">
            <v>39449</v>
          </cell>
          <cell r="E2">
            <v>41090</v>
          </cell>
          <cell r="F2">
            <v>39449</v>
          </cell>
          <cell r="G2">
            <v>41182</v>
          </cell>
          <cell r="H2">
            <v>39449</v>
          </cell>
          <cell r="I2">
            <v>41090</v>
          </cell>
          <cell r="J2">
            <v>39448</v>
          </cell>
          <cell r="K2">
            <v>41182</v>
          </cell>
          <cell r="L2">
            <v>39449</v>
          </cell>
          <cell r="M2">
            <v>41090</v>
          </cell>
          <cell r="N2">
            <v>39449</v>
          </cell>
          <cell r="O2">
            <v>41090</v>
          </cell>
          <cell r="P2">
            <v>39448</v>
          </cell>
          <cell r="Q2">
            <v>41029</v>
          </cell>
        </row>
        <row r="3">
          <cell r="C3" t="str">
            <v>AEOS7</v>
          </cell>
          <cell r="D3">
            <v>39449</v>
          </cell>
          <cell r="E3">
            <v>41243</v>
          </cell>
          <cell r="F3">
            <v>39449</v>
          </cell>
          <cell r="G3">
            <v>41274</v>
          </cell>
          <cell r="H3">
            <v>39449</v>
          </cell>
          <cell r="I3">
            <v>41243</v>
          </cell>
          <cell r="J3">
            <v>39448</v>
          </cell>
          <cell r="K3">
            <v>41274</v>
          </cell>
          <cell r="L3">
            <v>39449</v>
          </cell>
          <cell r="M3">
            <v>41243</v>
          </cell>
          <cell r="N3">
            <v>39449</v>
          </cell>
          <cell r="O3">
            <v>41243</v>
          </cell>
          <cell r="P3">
            <v>39448</v>
          </cell>
          <cell r="Q3">
            <v>41029</v>
          </cell>
        </row>
        <row r="4">
          <cell r="C4" t="str">
            <v>AEOS8</v>
          </cell>
          <cell r="D4" t="str">
            <v>N/A</v>
          </cell>
          <cell r="E4" t="str">
            <v>N/A</v>
          </cell>
          <cell r="F4" t="str">
            <v>N/A</v>
          </cell>
          <cell r="G4" t="str">
            <v>N/A</v>
          </cell>
          <cell r="H4" t="str">
            <v>N/A</v>
          </cell>
          <cell r="I4" t="str">
            <v>N/A</v>
          </cell>
          <cell r="J4" t="str">
            <v>N/A</v>
          </cell>
          <cell r="K4" t="str">
            <v>N/A</v>
          </cell>
          <cell r="L4" t="str">
            <v>N/A</v>
          </cell>
          <cell r="M4" t="str">
            <v>N/A</v>
          </cell>
          <cell r="N4" t="str">
            <v>N/A</v>
          </cell>
          <cell r="O4" t="str">
            <v>N/A</v>
          </cell>
          <cell r="P4" t="str">
            <v>N/A</v>
          </cell>
          <cell r="Q4" t="str">
            <v>N/A</v>
          </cell>
        </row>
        <row r="5">
          <cell r="C5" t="str">
            <v>AEOS9</v>
          </cell>
          <cell r="D5">
            <v>39449</v>
          </cell>
          <cell r="E5">
            <v>41424</v>
          </cell>
          <cell r="F5">
            <v>39449</v>
          </cell>
          <cell r="G5">
            <v>41455</v>
          </cell>
          <cell r="H5">
            <v>39449</v>
          </cell>
          <cell r="I5">
            <v>41424</v>
          </cell>
          <cell r="J5">
            <v>39448</v>
          </cell>
          <cell r="K5">
            <v>41455</v>
          </cell>
          <cell r="L5">
            <v>39449</v>
          </cell>
          <cell r="M5">
            <v>41424</v>
          </cell>
          <cell r="N5">
            <v>39449</v>
          </cell>
          <cell r="O5">
            <v>41424</v>
          </cell>
          <cell r="P5">
            <v>39448</v>
          </cell>
          <cell r="Q5">
            <v>41029</v>
          </cell>
        </row>
        <row r="6">
          <cell r="C6" t="str">
            <v>AEOS10</v>
          </cell>
          <cell r="D6">
            <v>39448</v>
          </cell>
          <cell r="E6">
            <v>41516</v>
          </cell>
          <cell r="F6">
            <v>39448</v>
          </cell>
          <cell r="G6">
            <v>41912</v>
          </cell>
          <cell r="H6">
            <v>39448</v>
          </cell>
          <cell r="I6">
            <v>41881</v>
          </cell>
          <cell r="J6">
            <v>39448</v>
          </cell>
          <cell r="K6">
            <v>41547</v>
          </cell>
          <cell r="L6">
            <v>39448</v>
          </cell>
          <cell r="M6">
            <v>41516</v>
          </cell>
          <cell r="N6">
            <v>39448</v>
          </cell>
          <cell r="O6">
            <v>41516</v>
          </cell>
          <cell r="P6">
            <v>39448</v>
          </cell>
          <cell r="Q6">
            <v>41029</v>
          </cell>
        </row>
        <row r="7">
          <cell r="C7" t="str">
            <v>AEOS11</v>
          </cell>
          <cell r="D7">
            <v>39448</v>
          </cell>
          <cell r="E7">
            <v>41789</v>
          </cell>
          <cell r="F7">
            <v>39448</v>
          </cell>
          <cell r="G7">
            <v>41820</v>
          </cell>
          <cell r="H7">
            <v>39448</v>
          </cell>
          <cell r="I7">
            <v>41789</v>
          </cell>
          <cell r="J7">
            <v>39448</v>
          </cell>
          <cell r="K7">
            <v>41820</v>
          </cell>
          <cell r="L7">
            <v>39448</v>
          </cell>
          <cell r="M7">
            <v>41789</v>
          </cell>
          <cell r="N7">
            <v>39478</v>
          </cell>
          <cell r="O7">
            <v>41789</v>
          </cell>
          <cell r="P7">
            <v>39448</v>
          </cell>
          <cell r="Q7">
            <v>41029</v>
          </cell>
        </row>
        <row r="8">
          <cell r="C8" t="str">
            <v>AEOS12</v>
          </cell>
          <cell r="D8">
            <v>39448</v>
          </cell>
          <cell r="E8">
            <v>41912</v>
          </cell>
          <cell r="F8">
            <v>39448</v>
          </cell>
          <cell r="G8">
            <v>41912</v>
          </cell>
          <cell r="H8">
            <v>39448</v>
          </cell>
          <cell r="I8">
            <v>41912</v>
          </cell>
          <cell r="J8">
            <v>39448</v>
          </cell>
          <cell r="K8">
            <v>41912</v>
          </cell>
          <cell r="L8">
            <v>39448</v>
          </cell>
          <cell r="M8">
            <v>41912</v>
          </cell>
          <cell r="N8">
            <v>39448</v>
          </cell>
          <cell r="O8">
            <v>41912</v>
          </cell>
          <cell r="P8">
            <v>39448</v>
          </cell>
          <cell r="Q8">
            <v>41029</v>
          </cell>
        </row>
        <row r="9">
          <cell r="C9" t="str">
            <v>AEOS13</v>
          </cell>
          <cell r="D9">
            <v>39448</v>
          </cell>
          <cell r="E9">
            <v>42004</v>
          </cell>
          <cell r="F9">
            <v>39448</v>
          </cell>
          <cell r="G9">
            <v>42004</v>
          </cell>
          <cell r="H9">
            <v>39448</v>
          </cell>
          <cell r="I9">
            <v>42004</v>
          </cell>
          <cell r="J9">
            <v>39448</v>
          </cell>
          <cell r="K9">
            <v>42004</v>
          </cell>
          <cell r="L9">
            <v>39448</v>
          </cell>
          <cell r="M9">
            <v>42004</v>
          </cell>
          <cell r="N9">
            <v>39448</v>
          </cell>
          <cell r="O9">
            <v>42004</v>
          </cell>
          <cell r="P9">
            <v>39448</v>
          </cell>
          <cell r="Q9">
            <v>41029</v>
          </cell>
        </row>
        <row r="10">
          <cell r="C10" t="str">
            <v>AEOS14</v>
          </cell>
          <cell r="D10">
            <v>39448</v>
          </cell>
          <cell r="E10">
            <v>42155</v>
          </cell>
          <cell r="F10">
            <v>39448</v>
          </cell>
          <cell r="G10">
            <v>42185</v>
          </cell>
          <cell r="H10">
            <v>39448</v>
          </cell>
          <cell r="I10">
            <v>42155</v>
          </cell>
          <cell r="J10">
            <v>39448</v>
          </cell>
          <cell r="K10">
            <v>42185</v>
          </cell>
          <cell r="L10">
            <v>39448</v>
          </cell>
          <cell r="M10">
            <v>42155</v>
          </cell>
          <cell r="N10">
            <v>39448</v>
          </cell>
          <cell r="O10">
            <v>42155</v>
          </cell>
          <cell r="P10">
            <v>39448</v>
          </cell>
          <cell r="Q10">
            <v>41029</v>
          </cell>
        </row>
        <row r="11">
          <cell r="C11" t="str">
            <v>AEOS15</v>
          </cell>
          <cell r="D11">
            <v>39448</v>
          </cell>
          <cell r="E11">
            <v>42277</v>
          </cell>
          <cell r="F11">
            <v>39448</v>
          </cell>
          <cell r="G11">
            <v>42277</v>
          </cell>
          <cell r="H11">
            <v>39448</v>
          </cell>
          <cell r="I11">
            <v>42277</v>
          </cell>
          <cell r="J11">
            <v>39448</v>
          </cell>
          <cell r="K11">
            <v>42277</v>
          </cell>
          <cell r="L11">
            <v>39448</v>
          </cell>
          <cell r="M11">
            <v>42277</v>
          </cell>
          <cell r="N11">
            <v>39448</v>
          </cell>
          <cell r="O11">
            <v>42277</v>
          </cell>
          <cell r="P11">
            <v>39448</v>
          </cell>
          <cell r="Q11">
            <v>41029</v>
          </cell>
        </row>
        <row r="12">
          <cell r="C12" t="str">
            <v>AEOS16</v>
          </cell>
          <cell r="D12">
            <v>39448</v>
          </cell>
          <cell r="E12">
            <v>42551</v>
          </cell>
          <cell r="F12">
            <v>39448</v>
          </cell>
          <cell r="G12">
            <v>42551</v>
          </cell>
          <cell r="H12">
            <v>39448</v>
          </cell>
          <cell r="I12">
            <v>42551</v>
          </cell>
          <cell r="J12">
            <v>39448</v>
          </cell>
          <cell r="K12">
            <v>42551</v>
          </cell>
          <cell r="L12">
            <v>39448</v>
          </cell>
          <cell r="M12">
            <v>42551</v>
          </cell>
          <cell r="N12">
            <v>39448</v>
          </cell>
          <cell r="O12">
            <v>42551</v>
          </cell>
          <cell r="P12">
            <v>39448</v>
          </cell>
          <cell r="Q12">
            <v>41029</v>
          </cell>
        </row>
        <row r="13">
          <cell r="C13" t="str">
            <v>AEOS17</v>
          </cell>
          <cell r="D13">
            <v>39448</v>
          </cell>
          <cell r="E13">
            <v>42704</v>
          </cell>
          <cell r="F13">
            <v>39448</v>
          </cell>
          <cell r="G13">
            <v>42735</v>
          </cell>
          <cell r="H13">
            <v>39448</v>
          </cell>
          <cell r="I13">
            <v>42704</v>
          </cell>
          <cell r="J13">
            <v>39448</v>
          </cell>
          <cell r="K13">
            <v>42735</v>
          </cell>
          <cell r="L13">
            <v>39448</v>
          </cell>
          <cell r="M13">
            <v>42704</v>
          </cell>
          <cell r="N13">
            <v>39448</v>
          </cell>
          <cell r="O13">
            <v>42704</v>
          </cell>
          <cell r="P13">
            <v>39448</v>
          </cell>
          <cell r="Q13">
            <v>41029</v>
          </cell>
        </row>
        <row r="14">
          <cell r="C14" t="str">
            <v>AEOS18</v>
          </cell>
          <cell r="D14">
            <v>39448</v>
          </cell>
          <cell r="E14">
            <v>42825</v>
          </cell>
          <cell r="F14">
            <v>39448</v>
          </cell>
          <cell r="G14">
            <v>42825</v>
          </cell>
          <cell r="H14">
            <v>39448</v>
          </cell>
          <cell r="I14">
            <v>42825</v>
          </cell>
          <cell r="J14">
            <v>39448</v>
          </cell>
          <cell r="K14">
            <v>42825</v>
          </cell>
          <cell r="L14">
            <v>39448</v>
          </cell>
          <cell r="M14">
            <v>42825</v>
          </cell>
          <cell r="N14">
            <v>39448</v>
          </cell>
          <cell r="O14">
            <v>42825</v>
          </cell>
          <cell r="P14">
            <v>42825</v>
          </cell>
          <cell r="Q14">
            <v>38718</v>
          </cell>
        </row>
        <row r="15">
          <cell r="C15" t="str">
            <v>HCOS6</v>
          </cell>
          <cell r="D15">
            <v>38719</v>
          </cell>
          <cell r="E15">
            <v>41273</v>
          </cell>
          <cell r="F15">
            <v>38719</v>
          </cell>
          <cell r="G15">
            <v>41305</v>
          </cell>
          <cell r="H15">
            <v>38719</v>
          </cell>
          <cell r="I15">
            <v>41273</v>
          </cell>
          <cell r="J15">
            <v>38718</v>
          </cell>
          <cell r="K15">
            <v>41305</v>
          </cell>
          <cell r="L15">
            <v>38719</v>
          </cell>
          <cell r="M15">
            <v>41273</v>
          </cell>
          <cell r="N15">
            <v>38719</v>
          </cell>
          <cell r="O15">
            <v>41273</v>
          </cell>
          <cell r="P15">
            <v>39448</v>
          </cell>
          <cell r="Q15">
            <v>41029</v>
          </cell>
        </row>
        <row r="16">
          <cell r="C16" t="str">
            <v>HCOS7</v>
          </cell>
          <cell r="D16">
            <v>38719</v>
          </cell>
          <cell r="E16">
            <v>41363</v>
          </cell>
          <cell r="F16">
            <v>38719</v>
          </cell>
          <cell r="G16">
            <v>41393</v>
          </cell>
          <cell r="H16">
            <v>38719</v>
          </cell>
          <cell r="I16">
            <v>41363</v>
          </cell>
          <cell r="J16">
            <v>38718</v>
          </cell>
          <cell r="K16">
            <v>41394</v>
          </cell>
          <cell r="L16">
            <v>38719</v>
          </cell>
          <cell r="M16">
            <v>41363</v>
          </cell>
          <cell r="N16">
            <v>38719</v>
          </cell>
          <cell r="O16">
            <v>41363</v>
          </cell>
          <cell r="P16">
            <v>39448</v>
          </cell>
          <cell r="Q16">
            <v>41029</v>
          </cell>
        </row>
        <row r="17">
          <cell r="C17" t="str">
            <v>HCOS8</v>
          </cell>
          <cell r="D17">
            <v>38718</v>
          </cell>
          <cell r="E17">
            <v>41424</v>
          </cell>
          <cell r="F17">
            <v>38718</v>
          </cell>
          <cell r="G17">
            <v>41455</v>
          </cell>
          <cell r="H17">
            <v>38718</v>
          </cell>
          <cell r="I17">
            <v>41424</v>
          </cell>
          <cell r="J17">
            <v>38718</v>
          </cell>
          <cell r="K17">
            <v>41455</v>
          </cell>
          <cell r="L17">
            <v>38718</v>
          </cell>
          <cell r="M17">
            <v>41424</v>
          </cell>
          <cell r="N17">
            <v>38718</v>
          </cell>
          <cell r="O17">
            <v>41424</v>
          </cell>
          <cell r="P17">
            <v>39448</v>
          </cell>
          <cell r="Q17">
            <v>41029</v>
          </cell>
        </row>
        <row r="18">
          <cell r="C18" t="str">
            <v>HCOS9</v>
          </cell>
          <cell r="D18">
            <v>38718</v>
          </cell>
          <cell r="E18">
            <v>41578</v>
          </cell>
          <cell r="F18">
            <v>38718</v>
          </cell>
          <cell r="G18">
            <v>41455</v>
          </cell>
          <cell r="H18">
            <v>38718</v>
          </cell>
          <cell r="I18">
            <v>41578</v>
          </cell>
          <cell r="J18">
            <v>38718</v>
          </cell>
          <cell r="K18">
            <v>41578</v>
          </cell>
          <cell r="L18">
            <v>38718</v>
          </cell>
          <cell r="M18">
            <v>41578</v>
          </cell>
          <cell r="N18">
            <v>38718</v>
          </cell>
          <cell r="O18">
            <v>41455</v>
          </cell>
          <cell r="P18">
            <v>39448</v>
          </cell>
          <cell r="Q18">
            <v>41029</v>
          </cell>
        </row>
        <row r="19">
          <cell r="C19" t="str">
            <v>HCOS10</v>
          </cell>
          <cell r="D19">
            <v>38718</v>
          </cell>
          <cell r="E19">
            <v>41670</v>
          </cell>
          <cell r="F19">
            <v>38718</v>
          </cell>
          <cell r="G19">
            <v>41639</v>
          </cell>
          <cell r="H19">
            <v>38718</v>
          </cell>
          <cell r="I19">
            <v>41670</v>
          </cell>
          <cell r="J19">
            <v>38718</v>
          </cell>
          <cell r="K19">
            <v>41670</v>
          </cell>
          <cell r="L19">
            <v>38718</v>
          </cell>
          <cell r="M19">
            <v>41670</v>
          </cell>
          <cell r="N19">
            <v>38718</v>
          </cell>
          <cell r="O19">
            <v>41639</v>
          </cell>
          <cell r="P19">
            <v>39448</v>
          </cell>
          <cell r="Q19">
            <v>41029</v>
          </cell>
        </row>
        <row r="20">
          <cell r="C20" t="str">
            <v>HCOS11</v>
          </cell>
          <cell r="D20">
            <v>38718</v>
          </cell>
          <cell r="E20">
            <v>41759</v>
          </cell>
          <cell r="F20">
            <v>38718</v>
          </cell>
          <cell r="G20">
            <v>41759</v>
          </cell>
          <cell r="H20">
            <v>38718</v>
          </cell>
          <cell r="I20">
            <v>41759</v>
          </cell>
          <cell r="J20">
            <v>38718</v>
          </cell>
          <cell r="K20">
            <v>41759</v>
          </cell>
          <cell r="L20">
            <v>38718</v>
          </cell>
          <cell r="M20">
            <v>41759</v>
          </cell>
          <cell r="N20">
            <v>38718</v>
          </cell>
          <cell r="O20">
            <v>41759</v>
          </cell>
          <cell r="P20">
            <v>39448</v>
          </cell>
          <cell r="Q20">
            <v>41029</v>
          </cell>
        </row>
        <row r="21">
          <cell r="C21" t="str">
            <v>HCOS13</v>
          </cell>
          <cell r="D21">
            <v>38718</v>
          </cell>
          <cell r="E21">
            <v>42124</v>
          </cell>
          <cell r="F21">
            <v>38718</v>
          </cell>
          <cell r="G21">
            <v>42124</v>
          </cell>
          <cell r="H21">
            <v>38718</v>
          </cell>
          <cell r="I21">
            <v>42124</v>
          </cell>
          <cell r="J21">
            <v>38718</v>
          </cell>
          <cell r="K21">
            <v>42124</v>
          </cell>
          <cell r="L21">
            <v>38718</v>
          </cell>
          <cell r="M21">
            <v>42124</v>
          </cell>
          <cell r="N21">
            <v>38718</v>
          </cell>
          <cell r="O21">
            <v>42124</v>
          </cell>
          <cell r="P21">
            <v>39448</v>
          </cell>
          <cell r="Q21">
            <v>41029</v>
          </cell>
        </row>
        <row r="22">
          <cell r="C22" t="str">
            <v>HCOS14</v>
          </cell>
          <cell r="D22">
            <v>38718</v>
          </cell>
          <cell r="E22">
            <v>42308</v>
          </cell>
          <cell r="F22">
            <v>38718</v>
          </cell>
          <cell r="G22">
            <v>42308</v>
          </cell>
          <cell r="H22">
            <v>38718</v>
          </cell>
          <cell r="I22">
            <v>42308</v>
          </cell>
          <cell r="J22">
            <v>38718</v>
          </cell>
          <cell r="K22">
            <v>42308</v>
          </cell>
          <cell r="L22">
            <v>38718</v>
          </cell>
          <cell r="M22">
            <v>42308</v>
          </cell>
          <cell r="N22">
            <v>38718</v>
          </cell>
          <cell r="O22">
            <v>42308</v>
          </cell>
          <cell r="P22">
            <v>39448</v>
          </cell>
          <cell r="Q22">
            <v>41029</v>
          </cell>
        </row>
        <row r="23">
          <cell r="C23" t="str">
            <v>HCOS15</v>
          </cell>
          <cell r="D23">
            <v>38718</v>
          </cell>
          <cell r="E23">
            <v>42400</v>
          </cell>
          <cell r="F23">
            <v>38718</v>
          </cell>
          <cell r="G23">
            <v>42400</v>
          </cell>
          <cell r="H23">
            <v>38718</v>
          </cell>
          <cell r="I23">
            <v>42400</v>
          </cell>
          <cell r="J23">
            <v>38718</v>
          </cell>
          <cell r="K23">
            <v>42400</v>
          </cell>
          <cell r="L23">
            <v>38718</v>
          </cell>
          <cell r="M23">
            <v>42400</v>
          </cell>
          <cell r="N23">
            <v>38718</v>
          </cell>
          <cell r="O23">
            <v>42400</v>
          </cell>
          <cell r="P23">
            <v>39448</v>
          </cell>
          <cell r="Q23">
            <v>41029</v>
          </cell>
        </row>
        <row r="24">
          <cell r="C24" t="str">
            <v>HCOS16</v>
          </cell>
          <cell r="D24">
            <v>38718</v>
          </cell>
          <cell r="E24">
            <v>42490</v>
          </cell>
          <cell r="F24">
            <v>38718</v>
          </cell>
          <cell r="G24">
            <v>42490</v>
          </cell>
          <cell r="H24">
            <v>38718</v>
          </cell>
          <cell r="I24">
            <v>42490</v>
          </cell>
          <cell r="J24">
            <v>38718</v>
          </cell>
          <cell r="K24">
            <v>42490</v>
          </cell>
          <cell r="L24">
            <v>38718</v>
          </cell>
          <cell r="M24">
            <v>42490</v>
          </cell>
          <cell r="N24">
            <v>38718</v>
          </cell>
          <cell r="O24">
            <v>42490</v>
          </cell>
          <cell r="P24">
            <v>39448</v>
          </cell>
          <cell r="Q24">
            <v>41029</v>
          </cell>
        </row>
        <row r="25">
          <cell r="C25" t="str">
            <v>HCOS17</v>
          </cell>
          <cell r="D25">
            <v>38718</v>
          </cell>
          <cell r="E25">
            <v>42582</v>
          </cell>
          <cell r="F25">
            <v>38718</v>
          </cell>
          <cell r="G25">
            <v>42582</v>
          </cell>
          <cell r="H25">
            <v>38718</v>
          </cell>
          <cell r="I25">
            <v>42582</v>
          </cell>
          <cell r="J25">
            <v>38718</v>
          </cell>
          <cell r="K25">
            <v>42582</v>
          </cell>
          <cell r="L25">
            <v>38718</v>
          </cell>
          <cell r="M25">
            <v>42582</v>
          </cell>
          <cell r="N25">
            <v>38718</v>
          </cell>
          <cell r="O25">
            <v>42582</v>
          </cell>
          <cell r="P25">
            <v>39448</v>
          </cell>
          <cell r="Q25">
            <v>41029</v>
          </cell>
        </row>
        <row r="26">
          <cell r="C26" t="str">
            <v>HCOS18</v>
          </cell>
          <cell r="D26">
            <v>38718</v>
          </cell>
          <cell r="E26">
            <v>42674</v>
          </cell>
          <cell r="F26">
            <v>38718</v>
          </cell>
          <cell r="G26">
            <v>42674</v>
          </cell>
          <cell r="H26">
            <v>38718</v>
          </cell>
          <cell r="I26">
            <v>42674</v>
          </cell>
          <cell r="J26">
            <v>38718</v>
          </cell>
          <cell r="K26">
            <v>42674</v>
          </cell>
          <cell r="L26">
            <v>38718</v>
          </cell>
          <cell r="M26">
            <v>42674</v>
          </cell>
          <cell r="N26">
            <v>38718</v>
          </cell>
          <cell r="O26">
            <v>42674</v>
          </cell>
          <cell r="P26">
            <v>42825</v>
          </cell>
          <cell r="Q26">
            <v>38718</v>
          </cell>
        </row>
        <row r="27">
          <cell r="C27" t="str">
            <v>HCOS19</v>
          </cell>
          <cell r="D27">
            <v>38718</v>
          </cell>
          <cell r="E27">
            <v>42766</v>
          </cell>
          <cell r="F27">
            <v>38718</v>
          </cell>
          <cell r="G27">
            <v>42766</v>
          </cell>
          <cell r="H27">
            <v>38718</v>
          </cell>
          <cell r="I27">
            <v>42766</v>
          </cell>
          <cell r="J27">
            <v>38718</v>
          </cell>
          <cell r="K27">
            <v>42766</v>
          </cell>
          <cell r="L27">
            <v>38718</v>
          </cell>
          <cell r="M27">
            <v>42766</v>
          </cell>
          <cell r="N27">
            <v>38718</v>
          </cell>
          <cell r="O27">
            <v>42766</v>
          </cell>
          <cell r="P27">
            <v>42825</v>
          </cell>
          <cell r="Q27">
            <v>38718</v>
          </cell>
        </row>
        <row r="28">
          <cell r="C28" t="str">
            <v>HCOS20</v>
          </cell>
          <cell r="D28">
            <v>38718</v>
          </cell>
          <cell r="E28">
            <v>42855</v>
          </cell>
          <cell r="F28">
            <v>38718</v>
          </cell>
          <cell r="G28">
            <v>42855</v>
          </cell>
          <cell r="H28">
            <v>38718</v>
          </cell>
          <cell r="I28">
            <v>42855</v>
          </cell>
          <cell r="J28">
            <v>38718</v>
          </cell>
          <cell r="K28">
            <v>42855</v>
          </cell>
          <cell r="L28">
            <v>38718</v>
          </cell>
          <cell r="M28">
            <v>42855</v>
          </cell>
          <cell r="N28">
            <v>38718</v>
          </cell>
          <cell r="O28">
            <v>42855</v>
          </cell>
          <cell r="P28">
            <v>42825</v>
          </cell>
          <cell r="Q28">
            <v>38718</v>
          </cell>
        </row>
        <row r="29">
          <cell r="C29" t="str">
            <v>GHC7</v>
          </cell>
          <cell r="D29">
            <v>37988</v>
          </cell>
          <cell r="E29">
            <v>41333</v>
          </cell>
          <cell r="F29">
            <v>37988</v>
          </cell>
          <cell r="G29">
            <v>41394</v>
          </cell>
          <cell r="H29">
            <v>37988</v>
          </cell>
          <cell r="I29">
            <v>41363</v>
          </cell>
          <cell r="J29">
            <v>38017</v>
          </cell>
          <cell r="K29">
            <v>41394</v>
          </cell>
          <cell r="L29">
            <v>37988</v>
          </cell>
          <cell r="M29">
            <v>41333</v>
          </cell>
          <cell r="N29">
            <v>38017</v>
          </cell>
          <cell r="O29">
            <v>41333</v>
          </cell>
          <cell r="P29">
            <v>39448</v>
          </cell>
          <cell r="Q29">
            <v>41029</v>
          </cell>
        </row>
        <row r="30">
          <cell r="C30" t="str">
            <v>GHC8</v>
          </cell>
          <cell r="D30">
            <v>37988</v>
          </cell>
          <cell r="E30">
            <v>41394</v>
          </cell>
          <cell r="F30">
            <v>37988</v>
          </cell>
          <cell r="G30">
            <v>41424</v>
          </cell>
          <cell r="H30">
            <v>37988</v>
          </cell>
          <cell r="I30">
            <v>41394</v>
          </cell>
          <cell r="J30">
            <v>38017</v>
          </cell>
          <cell r="K30">
            <v>41455</v>
          </cell>
          <cell r="L30">
            <v>37988</v>
          </cell>
          <cell r="M30">
            <v>41394</v>
          </cell>
          <cell r="N30">
            <v>38017</v>
          </cell>
          <cell r="O30">
            <v>41394</v>
          </cell>
          <cell r="P30">
            <v>39448</v>
          </cell>
          <cell r="Q30">
            <v>41029</v>
          </cell>
        </row>
        <row r="31">
          <cell r="C31" t="str">
            <v>GHC9</v>
          </cell>
          <cell r="D31">
            <v>37987</v>
          </cell>
          <cell r="E31">
            <v>41455</v>
          </cell>
          <cell r="F31">
            <v>37987</v>
          </cell>
          <cell r="G31">
            <v>41485</v>
          </cell>
          <cell r="H31">
            <v>37987</v>
          </cell>
          <cell r="I31">
            <v>41485</v>
          </cell>
          <cell r="J31">
            <v>38017</v>
          </cell>
          <cell r="K31">
            <v>41517</v>
          </cell>
          <cell r="L31">
            <v>37987</v>
          </cell>
          <cell r="M31">
            <v>41455</v>
          </cell>
          <cell r="N31">
            <v>38017</v>
          </cell>
          <cell r="O31">
            <v>41455</v>
          </cell>
          <cell r="P31">
            <v>39448</v>
          </cell>
          <cell r="Q31">
            <v>41029</v>
          </cell>
        </row>
        <row r="32">
          <cell r="C32" t="str">
            <v>GHC10</v>
          </cell>
          <cell r="D32">
            <v>37987</v>
          </cell>
          <cell r="E32">
            <v>41516</v>
          </cell>
          <cell r="F32">
            <v>37987</v>
          </cell>
          <cell r="G32">
            <v>41578</v>
          </cell>
          <cell r="H32">
            <v>37987</v>
          </cell>
          <cell r="I32">
            <v>41516</v>
          </cell>
          <cell r="J32">
            <v>38017</v>
          </cell>
          <cell r="K32">
            <v>41578</v>
          </cell>
          <cell r="L32">
            <v>37987</v>
          </cell>
          <cell r="M32">
            <v>41516</v>
          </cell>
          <cell r="N32">
            <v>38017</v>
          </cell>
          <cell r="O32">
            <v>41516</v>
          </cell>
          <cell r="P32">
            <v>39448</v>
          </cell>
          <cell r="Q32">
            <v>41029</v>
          </cell>
        </row>
        <row r="33">
          <cell r="C33" t="str">
            <v>GHC11</v>
          </cell>
          <cell r="D33">
            <v>37987</v>
          </cell>
          <cell r="E33">
            <v>41667</v>
          </cell>
          <cell r="F33">
            <v>37987</v>
          </cell>
          <cell r="G33">
            <v>41639</v>
          </cell>
          <cell r="H33">
            <v>37987</v>
          </cell>
          <cell r="I33">
            <v>41667</v>
          </cell>
          <cell r="J33">
            <v>37987</v>
          </cell>
          <cell r="K33">
            <v>41578</v>
          </cell>
          <cell r="L33">
            <v>37987</v>
          </cell>
          <cell r="M33">
            <v>41667</v>
          </cell>
          <cell r="N33">
            <v>37987</v>
          </cell>
          <cell r="O33">
            <v>41578</v>
          </cell>
          <cell r="P33">
            <v>39448</v>
          </cell>
          <cell r="Q33">
            <v>41029</v>
          </cell>
        </row>
        <row r="34">
          <cell r="C34" t="str">
            <v>GHC12</v>
          </cell>
          <cell r="D34">
            <v>37987</v>
          </cell>
          <cell r="E34">
            <v>41670</v>
          </cell>
          <cell r="F34">
            <v>37987</v>
          </cell>
          <cell r="G34">
            <v>41759</v>
          </cell>
          <cell r="H34">
            <v>37987</v>
          </cell>
          <cell r="I34">
            <v>41670</v>
          </cell>
          <cell r="J34">
            <v>37987</v>
          </cell>
          <cell r="K34">
            <v>41759</v>
          </cell>
          <cell r="L34">
            <v>37987</v>
          </cell>
          <cell r="M34">
            <v>41759</v>
          </cell>
          <cell r="N34">
            <v>37987</v>
          </cell>
          <cell r="O34">
            <v>41670</v>
          </cell>
          <cell r="P34">
            <v>39448</v>
          </cell>
          <cell r="Q34">
            <v>41029</v>
          </cell>
        </row>
        <row r="35">
          <cell r="C35" t="str">
            <v>GHC13</v>
          </cell>
          <cell r="D35">
            <v>37987</v>
          </cell>
          <cell r="E35">
            <v>41790</v>
          </cell>
          <cell r="F35">
            <v>37987</v>
          </cell>
          <cell r="G35">
            <v>41820</v>
          </cell>
          <cell r="H35">
            <v>37987</v>
          </cell>
          <cell r="I35">
            <v>41820</v>
          </cell>
          <cell r="J35">
            <v>37987</v>
          </cell>
          <cell r="K35">
            <v>41851</v>
          </cell>
          <cell r="L35">
            <v>37987</v>
          </cell>
          <cell r="M35">
            <v>41790</v>
          </cell>
          <cell r="N35">
            <v>37987</v>
          </cell>
          <cell r="O35">
            <v>41790</v>
          </cell>
          <cell r="P35">
            <v>39448</v>
          </cell>
          <cell r="Q35">
            <v>41029</v>
          </cell>
        </row>
        <row r="36">
          <cell r="C36" t="str">
            <v>GHC14</v>
          </cell>
          <cell r="D36">
            <v>37987</v>
          </cell>
          <cell r="E36">
            <v>41882</v>
          </cell>
          <cell r="F36">
            <v>37987</v>
          </cell>
          <cell r="G36">
            <v>41943</v>
          </cell>
          <cell r="H36">
            <v>37987</v>
          </cell>
          <cell r="I36">
            <v>41912</v>
          </cell>
          <cell r="J36">
            <v>37987</v>
          </cell>
          <cell r="K36">
            <v>41943</v>
          </cell>
          <cell r="L36">
            <v>37987</v>
          </cell>
          <cell r="M36">
            <v>41882</v>
          </cell>
          <cell r="N36">
            <v>37987</v>
          </cell>
          <cell r="O36">
            <v>41882</v>
          </cell>
          <cell r="P36">
            <v>39448</v>
          </cell>
          <cell r="Q36">
            <v>41029</v>
          </cell>
        </row>
        <row r="37">
          <cell r="C37" t="str">
            <v>GHC15</v>
          </cell>
          <cell r="D37">
            <v>37987</v>
          </cell>
          <cell r="E37">
            <v>42004</v>
          </cell>
          <cell r="F37">
            <v>37987</v>
          </cell>
          <cell r="G37">
            <v>42004</v>
          </cell>
          <cell r="H37">
            <v>37987</v>
          </cell>
          <cell r="I37">
            <v>42004</v>
          </cell>
          <cell r="J37">
            <v>37987</v>
          </cell>
          <cell r="K37">
            <v>42035</v>
          </cell>
          <cell r="L37">
            <v>37987</v>
          </cell>
          <cell r="M37">
            <v>41943</v>
          </cell>
          <cell r="N37">
            <v>37987</v>
          </cell>
          <cell r="O37">
            <v>41943</v>
          </cell>
          <cell r="P37">
            <v>39448</v>
          </cell>
          <cell r="Q37">
            <v>41029</v>
          </cell>
        </row>
        <row r="38">
          <cell r="C38" t="str">
            <v>GHC16</v>
          </cell>
          <cell r="D38">
            <v>37987</v>
          </cell>
          <cell r="E38">
            <v>42490</v>
          </cell>
          <cell r="F38">
            <v>37987</v>
          </cell>
          <cell r="G38">
            <v>42551</v>
          </cell>
          <cell r="H38">
            <v>37987</v>
          </cell>
          <cell r="I38">
            <v>42521</v>
          </cell>
          <cell r="J38">
            <v>37987</v>
          </cell>
          <cell r="K38">
            <v>42521</v>
          </cell>
          <cell r="L38">
            <v>37987</v>
          </cell>
          <cell r="M38">
            <v>42490</v>
          </cell>
          <cell r="N38">
            <v>37987</v>
          </cell>
          <cell r="O38">
            <v>42490</v>
          </cell>
          <cell r="P38">
            <v>39448</v>
          </cell>
          <cell r="Q38">
            <v>41029</v>
          </cell>
        </row>
        <row r="39">
          <cell r="C39" t="str">
            <v>GHC17</v>
          </cell>
          <cell r="D39">
            <v>37987</v>
          </cell>
          <cell r="E39">
            <v>42551</v>
          </cell>
          <cell r="F39">
            <v>37987</v>
          </cell>
          <cell r="G39">
            <v>42613</v>
          </cell>
          <cell r="H39">
            <v>37987</v>
          </cell>
          <cell r="I39">
            <v>42551</v>
          </cell>
          <cell r="J39">
            <v>37987</v>
          </cell>
          <cell r="K39">
            <v>42613</v>
          </cell>
          <cell r="L39">
            <v>37987</v>
          </cell>
          <cell r="M39">
            <v>42551</v>
          </cell>
          <cell r="N39">
            <v>37987</v>
          </cell>
          <cell r="O39">
            <v>42551</v>
          </cell>
          <cell r="P39">
            <v>39448</v>
          </cell>
          <cell r="Q39">
            <v>41029</v>
          </cell>
        </row>
        <row r="40">
          <cell r="C40" t="str">
            <v>GHC18</v>
          </cell>
          <cell r="D40">
            <v>37987</v>
          </cell>
          <cell r="E40">
            <v>42643</v>
          </cell>
          <cell r="F40">
            <v>37987</v>
          </cell>
          <cell r="G40">
            <v>42704</v>
          </cell>
          <cell r="H40">
            <v>37987</v>
          </cell>
          <cell r="I40">
            <v>42674</v>
          </cell>
          <cell r="J40">
            <v>37987</v>
          </cell>
          <cell r="K40">
            <v>42704</v>
          </cell>
          <cell r="L40">
            <v>37987</v>
          </cell>
          <cell r="M40">
            <v>42643</v>
          </cell>
          <cell r="N40">
            <v>37987</v>
          </cell>
          <cell r="O40">
            <v>42643</v>
          </cell>
          <cell r="P40">
            <v>39448</v>
          </cell>
          <cell r="Q40">
            <v>41029</v>
          </cell>
        </row>
        <row r="41">
          <cell r="C41" t="str">
            <v>GHC19</v>
          </cell>
          <cell r="D41">
            <v>37987</v>
          </cell>
          <cell r="E41">
            <v>42825</v>
          </cell>
          <cell r="F41">
            <v>37987</v>
          </cell>
          <cell r="G41">
            <v>42855</v>
          </cell>
          <cell r="H41">
            <v>37987</v>
          </cell>
          <cell r="I41">
            <v>42825</v>
          </cell>
          <cell r="J41">
            <v>37987</v>
          </cell>
          <cell r="K41">
            <v>42825</v>
          </cell>
          <cell r="L41">
            <v>37987</v>
          </cell>
          <cell r="M41">
            <v>42825</v>
          </cell>
          <cell r="N41">
            <v>37987</v>
          </cell>
          <cell r="O41">
            <v>42825</v>
          </cell>
          <cell r="P41">
            <v>42825</v>
          </cell>
          <cell r="Q41">
            <v>38718</v>
          </cell>
        </row>
        <row r="42">
          <cell r="C42" t="str">
            <v>GHC20</v>
          </cell>
          <cell r="D42">
            <v>37987</v>
          </cell>
          <cell r="E42">
            <v>42886</v>
          </cell>
          <cell r="F42">
            <v>37987</v>
          </cell>
          <cell r="G42">
            <v>42947</v>
          </cell>
          <cell r="H42">
            <v>37987</v>
          </cell>
          <cell r="I42">
            <v>42886</v>
          </cell>
          <cell r="J42">
            <v>37987</v>
          </cell>
          <cell r="K42">
            <v>42947</v>
          </cell>
          <cell r="L42">
            <v>37987</v>
          </cell>
          <cell r="M42">
            <v>42886</v>
          </cell>
          <cell r="N42">
            <v>37987</v>
          </cell>
          <cell r="O42">
            <v>42886</v>
          </cell>
          <cell r="P42">
            <v>42825</v>
          </cell>
          <cell r="Q42">
            <v>38718</v>
          </cell>
        </row>
        <row r="43">
          <cell r="C43" t="str">
            <v>GHC21</v>
          </cell>
          <cell r="D43">
            <v>37987</v>
          </cell>
          <cell r="E43">
            <v>42947</v>
          </cell>
          <cell r="F43">
            <v>37987</v>
          </cell>
          <cell r="G43">
            <v>43008</v>
          </cell>
          <cell r="H43">
            <v>37987</v>
          </cell>
          <cell r="I43">
            <v>42978</v>
          </cell>
          <cell r="J43">
            <v>37987</v>
          </cell>
          <cell r="K43">
            <v>43008</v>
          </cell>
          <cell r="L43">
            <v>37987</v>
          </cell>
          <cell r="M43">
            <v>42947</v>
          </cell>
          <cell r="N43">
            <v>37987</v>
          </cell>
          <cell r="O43">
            <v>42947</v>
          </cell>
          <cell r="P43">
            <v>42825</v>
          </cell>
          <cell r="Q43">
            <v>38718</v>
          </cell>
        </row>
        <row r="44">
          <cell r="C44" t="str">
            <v>HFHS3</v>
          </cell>
          <cell r="D44">
            <v>36526</v>
          </cell>
          <cell r="E44">
            <v>41120</v>
          </cell>
          <cell r="F44">
            <v>36526</v>
          </cell>
          <cell r="G44">
            <v>41455</v>
          </cell>
          <cell r="H44">
            <v>36526</v>
          </cell>
          <cell r="I44">
            <v>41455</v>
          </cell>
          <cell r="J44">
            <v>36526</v>
          </cell>
          <cell r="K44">
            <v>41365</v>
          </cell>
          <cell r="L44">
            <v>36526</v>
          </cell>
          <cell r="M44">
            <v>41029</v>
          </cell>
          <cell r="N44">
            <v>36526</v>
          </cell>
          <cell r="O44">
            <v>41029</v>
          </cell>
          <cell r="P44">
            <v>39448</v>
          </cell>
          <cell r="Q44">
            <v>41029</v>
          </cell>
        </row>
        <row r="45">
          <cell r="C45" t="str">
            <v>HPHC3</v>
          </cell>
          <cell r="D45">
            <v>36527</v>
          </cell>
          <cell r="E45">
            <v>40908</v>
          </cell>
          <cell r="F45">
            <v>36527</v>
          </cell>
          <cell r="G45">
            <v>40908</v>
          </cell>
          <cell r="H45">
            <v>36527</v>
          </cell>
          <cell r="I45">
            <v>40908</v>
          </cell>
          <cell r="J45">
            <v>36526</v>
          </cell>
          <cell r="K45">
            <v>40908</v>
          </cell>
          <cell r="L45">
            <v>36527</v>
          </cell>
          <cell r="M45">
            <v>40908</v>
          </cell>
          <cell r="N45">
            <v>36527</v>
          </cell>
          <cell r="O45">
            <v>40908</v>
          </cell>
          <cell r="P45">
            <v>39448</v>
          </cell>
          <cell r="Q45">
            <v>41029</v>
          </cell>
        </row>
        <row r="46">
          <cell r="C46" t="str">
            <v>HPHC4</v>
          </cell>
          <cell r="D46">
            <v>36526</v>
          </cell>
          <cell r="E46">
            <v>41274</v>
          </cell>
          <cell r="F46">
            <v>36527</v>
          </cell>
          <cell r="G46">
            <v>41274</v>
          </cell>
          <cell r="H46">
            <v>36526</v>
          </cell>
          <cell r="I46">
            <v>41274</v>
          </cell>
          <cell r="J46">
            <v>36526</v>
          </cell>
          <cell r="K46">
            <v>41274</v>
          </cell>
          <cell r="L46">
            <v>36526</v>
          </cell>
          <cell r="M46">
            <v>41274</v>
          </cell>
          <cell r="N46">
            <v>36527</v>
          </cell>
          <cell r="O46">
            <v>41274</v>
          </cell>
          <cell r="P46">
            <v>39448</v>
          </cell>
          <cell r="Q46">
            <v>41029</v>
          </cell>
        </row>
        <row r="47">
          <cell r="C47" t="str">
            <v>HPHC5</v>
          </cell>
          <cell r="D47">
            <v>36526</v>
          </cell>
          <cell r="E47">
            <v>41759</v>
          </cell>
          <cell r="F47">
            <v>36526</v>
          </cell>
          <cell r="G47">
            <v>41759</v>
          </cell>
          <cell r="H47">
            <v>36526</v>
          </cell>
          <cell r="I47">
            <v>41759</v>
          </cell>
          <cell r="J47">
            <v>36526</v>
          </cell>
          <cell r="K47">
            <v>41759</v>
          </cell>
          <cell r="L47">
            <v>36526</v>
          </cell>
          <cell r="M47">
            <v>41759</v>
          </cell>
          <cell r="N47">
            <v>36526</v>
          </cell>
          <cell r="O47">
            <v>41759</v>
          </cell>
          <cell r="P47">
            <v>39448</v>
          </cell>
          <cell r="Q47">
            <v>41029</v>
          </cell>
        </row>
        <row r="48">
          <cell r="C48" t="str">
            <v>HPHC6</v>
          </cell>
          <cell r="D48">
            <v>36526</v>
          </cell>
          <cell r="E48">
            <v>42185</v>
          </cell>
          <cell r="F48">
            <v>36526</v>
          </cell>
          <cell r="G48">
            <v>42185</v>
          </cell>
          <cell r="H48">
            <v>36526</v>
          </cell>
          <cell r="I48">
            <v>42185</v>
          </cell>
          <cell r="J48">
            <v>36526</v>
          </cell>
          <cell r="K48">
            <v>42185</v>
          </cell>
          <cell r="L48">
            <v>36526</v>
          </cell>
          <cell r="M48">
            <v>42185</v>
          </cell>
          <cell r="N48">
            <v>36526</v>
          </cell>
          <cell r="O48">
            <v>42185</v>
          </cell>
          <cell r="P48">
            <v>39448</v>
          </cell>
          <cell r="Q48">
            <v>41029</v>
          </cell>
        </row>
        <row r="49">
          <cell r="C49" t="str">
            <v>HPHC7</v>
          </cell>
          <cell r="D49">
            <v>36526</v>
          </cell>
          <cell r="E49">
            <v>42551</v>
          </cell>
          <cell r="F49">
            <v>36526</v>
          </cell>
          <cell r="G49">
            <v>42551</v>
          </cell>
          <cell r="H49">
            <v>36526</v>
          </cell>
          <cell r="I49">
            <v>42551</v>
          </cell>
          <cell r="J49">
            <v>36526</v>
          </cell>
          <cell r="K49">
            <v>42551</v>
          </cell>
          <cell r="L49">
            <v>36526</v>
          </cell>
          <cell r="M49">
            <v>42551</v>
          </cell>
          <cell r="N49">
            <v>36526</v>
          </cell>
          <cell r="O49">
            <v>42551</v>
          </cell>
          <cell r="P49">
            <v>39448</v>
          </cell>
          <cell r="Q49">
            <v>41029</v>
          </cell>
        </row>
        <row r="50">
          <cell r="C50" t="str">
            <v>HPRF3</v>
          </cell>
          <cell r="D50">
            <v>36526</v>
          </cell>
          <cell r="E50">
            <v>40908</v>
          </cell>
          <cell r="F50">
            <v>36526</v>
          </cell>
          <cell r="G50">
            <v>41090</v>
          </cell>
          <cell r="H50">
            <v>36526</v>
          </cell>
          <cell r="I50">
            <v>40908</v>
          </cell>
          <cell r="J50">
            <v>36526</v>
          </cell>
          <cell r="K50">
            <v>40940</v>
          </cell>
          <cell r="L50">
            <v>36526</v>
          </cell>
          <cell r="M50">
            <v>40908</v>
          </cell>
          <cell r="N50">
            <v>36526</v>
          </cell>
          <cell r="O50">
            <v>40908</v>
          </cell>
          <cell r="P50">
            <v>39448</v>
          </cell>
          <cell r="Q50">
            <v>41029</v>
          </cell>
        </row>
        <row r="51">
          <cell r="C51" t="str">
            <v>HPRF4</v>
          </cell>
          <cell r="D51">
            <v>36526</v>
          </cell>
          <cell r="E51">
            <v>41638</v>
          </cell>
          <cell r="F51">
            <v>36526</v>
          </cell>
          <cell r="G51">
            <v>41638</v>
          </cell>
          <cell r="H51">
            <v>36526</v>
          </cell>
          <cell r="I51">
            <v>41638</v>
          </cell>
          <cell r="J51">
            <v>36526</v>
          </cell>
          <cell r="K51">
            <v>41649</v>
          </cell>
          <cell r="L51">
            <v>36526</v>
          </cell>
          <cell r="M51">
            <v>41638</v>
          </cell>
          <cell r="N51">
            <v>36526</v>
          </cell>
          <cell r="O51">
            <v>41638</v>
          </cell>
          <cell r="P51">
            <v>39448</v>
          </cell>
          <cell r="Q51">
            <v>41029</v>
          </cell>
        </row>
        <row r="52">
          <cell r="C52" t="str">
            <v>HPRF5</v>
          </cell>
          <cell r="D52">
            <v>36526</v>
          </cell>
          <cell r="E52">
            <v>41790</v>
          </cell>
          <cell r="F52">
            <v>36526</v>
          </cell>
          <cell r="G52">
            <v>41790</v>
          </cell>
          <cell r="H52">
            <v>36526</v>
          </cell>
          <cell r="I52">
            <v>41790</v>
          </cell>
          <cell r="J52">
            <v>36526</v>
          </cell>
          <cell r="K52">
            <v>41820</v>
          </cell>
          <cell r="L52">
            <v>36526</v>
          </cell>
          <cell r="M52">
            <v>41790</v>
          </cell>
          <cell r="N52">
            <v>36526</v>
          </cell>
          <cell r="O52">
            <v>41790</v>
          </cell>
          <cell r="P52">
            <v>39448</v>
          </cell>
          <cell r="Q52">
            <v>41029</v>
          </cell>
        </row>
        <row r="53">
          <cell r="C53" t="str">
            <v>HPRF6</v>
          </cell>
          <cell r="D53">
            <v>36526</v>
          </cell>
          <cell r="E53">
            <v>42063</v>
          </cell>
          <cell r="F53">
            <v>36526</v>
          </cell>
          <cell r="G53">
            <v>42094</v>
          </cell>
          <cell r="H53">
            <v>36526</v>
          </cell>
          <cell r="I53">
            <v>42063</v>
          </cell>
          <cell r="J53">
            <v>36526</v>
          </cell>
          <cell r="K53">
            <v>42124</v>
          </cell>
          <cell r="L53">
            <v>36526</v>
          </cell>
          <cell r="M53">
            <v>42063</v>
          </cell>
          <cell r="N53">
            <v>36526</v>
          </cell>
          <cell r="O53">
            <v>42063</v>
          </cell>
          <cell r="P53">
            <v>39448</v>
          </cell>
          <cell r="Q53">
            <v>41029</v>
          </cell>
        </row>
        <row r="54">
          <cell r="C54" t="str">
            <v>HPRF7</v>
          </cell>
          <cell r="D54">
            <v>36526</v>
          </cell>
          <cell r="E54">
            <v>42308</v>
          </cell>
          <cell r="F54">
            <v>36526</v>
          </cell>
          <cell r="G54">
            <v>42369</v>
          </cell>
          <cell r="H54">
            <v>36526</v>
          </cell>
          <cell r="I54">
            <v>42308</v>
          </cell>
          <cell r="J54">
            <v>36526</v>
          </cell>
          <cell r="K54">
            <v>42369</v>
          </cell>
          <cell r="L54">
            <v>36526</v>
          </cell>
          <cell r="M54">
            <v>42308</v>
          </cell>
          <cell r="N54">
            <v>36526</v>
          </cell>
          <cell r="O54">
            <v>42308</v>
          </cell>
          <cell r="P54">
            <v>39448</v>
          </cell>
          <cell r="Q54">
            <v>41029</v>
          </cell>
        </row>
        <row r="55">
          <cell r="C55" t="str">
            <v>HPRF8</v>
          </cell>
          <cell r="D55">
            <v>36526</v>
          </cell>
          <cell r="E55">
            <v>42766</v>
          </cell>
          <cell r="F55">
            <v>36526</v>
          </cell>
          <cell r="G55">
            <v>42825</v>
          </cell>
          <cell r="H55">
            <v>36526</v>
          </cell>
          <cell r="I55">
            <v>42766</v>
          </cell>
          <cell r="J55">
            <v>36526</v>
          </cell>
          <cell r="K55">
            <v>42855</v>
          </cell>
          <cell r="L55">
            <v>36526</v>
          </cell>
          <cell r="M55">
            <v>42766</v>
          </cell>
          <cell r="N55">
            <v>36526</v>
          </cell>
          <cell r="O55">
            <v>42766</v>
          </cell>
          <cell r="P55">
            <v>42825</v>
          </cell>
          <cell r="Q55">
            <v>38718</v>
          </cell>
        </row>
        <row r="56">
          <cell r="C56" t="str">
            <v>LCF5</v>
          </cell>
          <cell r="D56">
            <v>38170</v>
          </cell>
          <cell r="E56">
            <v>41243</v>
          </cell>
          <cell r="F56">
            <v>38170</v>
          </cell>
          <cell r="G56">
            <v>41274</v>
          </cell>
          <cell r="H56">
            <v>38170</v>
          </cell>
          <cell r="I56">
            <v>41243</v>
          </cell>
          <cell r="J56">
            <v>38169</v>
          </cell>
          <cell r="K56">
            <v>41274</v>
          </cell>
          <cell r="L56">
            <v>38170</v>
          </cell>
          <cell r="M56">
            <v>41243</v>
          </cell>
          <cell r="N56">
            <v>38170</v>
          </cell>
          <cell r="O56">
            <v>41243</v>
          </cell>
          <cell r="P56">
            <v>39448</v>
          </cell>
          <cell r="Q56">
            <v>41029</v>
          </cell>
        </row>
        <row r="57">
          <cell r="C57" t="str">
            <v>LCF6</v>
          </cell>
          <cell r="D57">
            <v>38169</v>
          </cell>
          <cell r="E57">
            <v>41455</v>
          </cell>
          <cell r="F57">
            <v>38169</v>
          </cell>
          <cell r="G57">
            <v>41455</v>
          </cell>
          <cell r="H57">
            <v>38169</v>
          </cell>
          <cell r="I57">
            <v>41424</v>
          </cell>
          <cell r="J57">
            <v>38169</v>
          </cell>
          <cell r="K57">
            <v>41455</v>
          </cell>
          <cell r="L57">
            <v>38169</v>
          </cell>
          <cell r="M57">
            <v>41424</v>
          </cell>
          <cell r="N57">
            <v>38169</v>
          </cell>
          <cell r="O57">
            <v>41424</v>
          </cell>
          <cell r="P57">
            <v>39448</v>
          </cell>
          <cell r="Q57">
            <v>41029</v>
          </cell>
        </row>
        <row r="58">
          <cell r="C58" t="str">
            <v>LCF7</v>
          </cell>
          <cell r="D58">
            <v>38169</v>
          </cell>
          <cell r="E58">
            <v>41698</v>
          </cell>
          <cell r="F58">
            <v>38169</v>
          </cell>
          <cell r="G58">
            <v>41547</v>
          </cell>
          <cell r="H58">
            <v>38169</v>
          </cell>
          <cell r="I58">
            <v>41698</v>
          </cell>
          <cell r="J58">
            <v>38169</v>
          </cell>
          <cell r="K58">
            <v>41729</v>
          </cell>
          <cell r="L58">
            <v>38169</v>
          </cell>
          <cell r="M58">
            <v>41698</v>
          </cell>
          <cell r="N58">
            <v>38169</v>
          </cell>
          <cell r="O58">
            <v>41547</v>
          </cell>
          <cell r="P58">
            <v>39448</v>
          </cell>
          <cell r="Q58">
            <v>41029</v>
          </cell>
        </row>
        <row r="59">
          <cell r="C59" t="str">
            <v>MPCI4</v>
          </cell>
          <cell r="D59">
            <v>36527</v>
          </cell>
          <cell r="E59">
            <v>41090</v>
          </cell>
          <cell r="F59">
            <v>36527</v>
          </cell>
          <cell r="G59">
            <v>41090</v>
          </cell>
          <cell r="H59">
            <v>36527</v>
          </cell>
          <cell r="I59">
            <v>41090</v>
          </cell>
          <cell r="J59">
            <v>36526</v>
          </cell>
          <cell r="K59">
            <v>41090</v>
          </cell>
          <cell r="L59">
            <v>36527</v>
          </cell>
          <cell r="M59">
            <v>41090</v>
          </cell>
          <cell r="N59">
            <v>36527</v>
          </cell>
          <cell r="O59">
            <v>41090</v>
          </cell>
          <cell r="P59">
            <v>39448</v>
          </cell>
          <cell r="Q59">
            <v>41029</v>
          </cell>
        </row>
        <row r="60">
          <cell r="C60" t="str">
            <v>MPCI5</v>
          </cell>
          <cell r="D60">
            <v>36526</v>
          </cell>
          <cell r="E60">
            <v>41943</v>
          </cell>
          <cell r="F60">
            <v>36526</v>
          </cell>
          <cell r="G60">
            <v>42004</v>
          </cell>
          <cell r="H60">
            <v>36526</v>
          </cell>
          <cell r="I60">
            <v>41943</v>
          </cell>
          <cell r="J60">
            <v>36526</v>
          </cell>
          <cell r="K60">
            <v>42004</v>
          </cell>
          <cell r="L60">
            <v>36526</v>
          </cell>
          <cell r="M60">
            <v>41943</v>
          </cell>
          <cell r="N60">
            <v>36526</v>
          </cell>
          <cell r="O60">
            <v>41943</v>
          </cell>
          <cell r="P60">
            <v>39448</v>
          </cell>
          <cell r="Q60">
            <v>41029</v>
          </cell>
        </row>
        <row r="61">
          <cell r="C61" t="str">
            <v>HUOS8</v>
          </cell>
          <cell r="D61">
            <v>39235</v>
          </cell>
          <cell r="E61">
            <v>40997</v>
          </cell>
          <cell r="F61">
            <v>39235</v>
          </cell>
          <cell r="G61">
            <v>40997</v>
          </cell>
          <cell r="H61">
            <v>39235</v>
          </cell>
          <cell r="I61">
            <v>40997</v>
          </cell>
          <cell r="J61">
            <v>39234</v>
          </cell>
          <cell r="K61">
            <v>40999</v>
          </cell>
          <cell r="L61">
            <v>39235</v>
          </cell>
          <cell r="M61">
            <v>40999</v>
          </cell>
          <cell r="N61">
            <v>39235</v>
          </cell>
          <cell r="O61">
            <v>40997</v>
          </cell>
          <cell r="P61">
            <v>39448</v>
          </cell>
          <cell r="Q61">
            <v>41029</v>
          </cell>
        </row>
        <row r="62">
          <cell r="C62" t="str">
            <v>HUOS9</v>
          </cell>
          <cell r="D62">
            <v>39235</v>
          </cell>
          <cell r="E62">
            <v>41060</v>
          </cell>
          <cell r="F62">
            <v>39235</v>
          </cell>
          <cell r="G62">
            <v>41060</v>
          </cell>
          <cell r="H62">
            <v>39235</v>
          </cell>
          <cell r="I62">
            <v>41060</v>
          </cell>
          <cell r="J62">
            <v>39234</v>
          </cell>
          <cell r="K62">
            <v>41060</v>
          </cell>
          <cell r="L62">
            <v>39235</v>
          </cell>
          <cell r="M62">
            <v>41060</v>
          </cell>
          <cell r="N62">
            <v>39235</v>
          </cell>
          <cell r="O62">
            <v>41060</v>
          </cell>
          <cell r="P62">
            <v>39448</v>
          </cell>
          <cell r="Q62">
            <v>41029</v>
          </cell>
        </row>
        <row r="63">
          <cell r="C63" t="str">
            <v>HUOS10</v>
          </cell>
          <cell r="D63">
            <v>39235</v>
          </cell>
          <cell r="E63">
            <v>41121</v>
          </cell>
          <cell r="F63">
            <v>39235</v>
          </cell>
          <cell r="G63">
            <v>41121</v>
          </cell>
          <cell r="H63">
            <v>39235</v>
          </cell>
          <cell r="I63">
            <v>41121</v>
          </cell>
          <cell r="J63">
            <v>39234</v>
          </cell>
          <cell r="K63">
            <v>41121</v>
          </cell>
          <cell r="L63">
            <v>39235</v>
          </cell>
          <cell r="M63">
            <v>41121</v>
          </cell>
          <cell r="N63">
            <v>39235</v>
          </cell>
          <cell r="O63">
            <v>41121</v>
          </cell>
          <cell r="P63">
            <v>39448</v>
          </cell>
          <cell r="Q63">
            <v>41029</v>
          </cell>
        </row>
        <row r="64">
          <cell r="C64" t="str">
            <v>HUOS11</v>
          </cell>
          <cell r="D64">
            <v>39235</v>
          </cell>
          <cell r="E64">
            <v>41213</v>
          </cell>
          <cell r="F64">
            <v>39235</v>
          </cell>
          <cell r="G64">
            <v>41213</v>
          </cell>
          <cell r="H64">
            <v>39235</v>
          </cell>
          <cell r="I64">
            <v>41213</v>
          </cell>
          <cell r="J64">
            <v>39234</v>
          </cell>
          <cell r="K64">
            <v>41213</v>
          </cell>
          <cell r="L64">
            <v>39235</v>
          </cell>
          <cell r="M64">
            <v>41213</v>
          </cell>
          <cell r="N64">
            <v>39235</v>
          </cell>
          <cell r="O64">
            <v>41213</v>
          </cell>
          <cell r="P64">
            <v>39448</v>
          </cell>
          <cell r="Q64">
            <v>41029</v>
          </cell>
        </row>
        <row r="65">
          <cell r="C65" t="str">
            <v>HUOS12</v>
          </cell>
          <cell r="D65">
            <v>39235</v>
          </cell>
          <cell r="E65">
            <v>41305</v>
          </cell>
          <cell r="F65">
            <v>39235</v>
          </cell>
          <cell r="G65">
            <v>41305</v>
          </cell>
          <cell r="H65">
            <v>39235</v>
          </cell>
          <cell r="I65">
            <v>41305</v>
          </cell>
          <cell r="J65">
            <v>39234</v>
          </cell>
          <cell r="K65">
            <v>41305</v>
          </cell>
          <cell r="L65">
            <v>39235</v>
          </cell>
          <cell r="M65">
            <v>41305</v>
          </cell>
          <cell r="N65">
            <v>39235</v>
          </cell>
          <cell r="O65">
            <v>41305</v>
          </cell>
          <cell r="P65">
            <v>39448</v>
          </cell>
          <cell r="Q65">
            <v>41029</v>
          </cell>
        </row>
        <row r="66">
          <cell r="C66" t="str">
            <v>HUOS13</v>
          </cell>
          <cell r="D66">
            <v>39234</v>
          </cell>
          <cell r="E66">
            <v>41394</v>
          </cell>
          <cell r="F66">
            <v>39234</v>
          </cell>
          <cell r="G66">
            <v>41394</v>
          </cell>
          <cell r="H66">
            <v>39234</v>
          </cell>
          <cell r="I66">
            <v>41394</v>
          </cell>
          <cell r="J66">
            <v>39234</v>
          </cell>
          <cell r="K66">
            <v>41394</v>
          </cell>
          <cell r="L66">
            <v>39234</v>
          </cell>
          <cell r="M66">
            <v>41394</v>
          </cell>
          <cell r="N66">
            <v>39234</v>
          </cell>
          <cell r="O66">
            <v>41394</v>
          </cell>
          <cell r="P66">
            <v>39448</v>
          </cell>
          <cell r="Q66">
            <v>41029</v>
          </cell>
        </row>
        <row r="67">
          <cell r="C67" t="str">
            <v>HUOS14</v>
          </cell>
          <cell r="D67">
            <v>39234</v>
          </cell>
          <cell r="E67">
            <v>41486</v>
          </cell>
          <cell r="F67">
            <v>39234</v>
          </cell>
          <cell r="G67">
            <v>41486</v>
          </cell>
          <cell r="H67">
            <v>39234</v>
          </cell>
          <cell r="I67">
            <v>41486</v>
          </cell>
          <cell r="J67">
            <v>39234</v>
          </cell>
          <cell r="K67">
            <v>41486</v>
          </cell>
          <cell r="L67">
            <v>39234</v>
          </cell>
          <cell r="M67">
            <v>41486</v>
          </cell>
          <cell r="N67">
            <v>39234</v>
          </cell>
          <cell r="O67">
            <v>41486</v>
          </cell>
          <cell r="P67">
            <v>39448</v>
          </cell>
          <cell r="Q67">
            <v>41029</v>
          </cell>
        </row>
        <row r="68">
          <cell r="C68" t="str">
            <v>HUOS15</v>
          </cell>
          <cell r="D68">
            <v>39234</v>
          </cell>
          <cell r="E68">
            <v>41578</v>
          </cell>
          <cell r="F68">
            <v>39234</v>
          </cell>
          <cell r="G68">
            <v>41578</v>
          </cell>
          <cell r="H68">
            <v>34738</v>
          </cell>
          <cell r="I68">
            <v>41578</v>
          </cell>
          <cell r="J68">
            <v>39234</v>
          </cell>
          <cell r="K68">
            <v>41578</v>
          </cell>
          <cell r="L68">
            <v>34795</v>
          </cell>
          <cell r="M68">
            <v>41578</v>
          </cell>
          <cell r="N68">
            <v>39234</v>
          </cell>
          <cell r="O68">
            <v>41578</v>
          </cell>
          <cell r="P68">
            <v>39448</v>
          </cell>
          <cell r="Q68">
            <v>41029</v>
          </cell>
        </row>
        <row r="69">
          <cell r="C69" t="str">
            <v>HUOS16</v>
          </cell>
          <cell r="D69">
            <v>39234</v>
          </cell>
          <cell r="E69">
            <v>41670</v>
          </cell>
          <cell r="F69">
            <v>39234</v>
          </cell>
          <cell r="G69">
            <v>41670</v>
          </cell>
          <cell r="H69">
            <v>39234</v>
          </cell>
          <cell r="I69">
            <v>41670</v>
          </cell>
          <cell r="J69">
            <v>39234</v>
          </cell>
          <cell r="K69">
            <v>41670</v>
          </cell>
          <cell r="L69">
            <v>39234</v>
          </cell>
          <cell r="M69">
            <v>41670</v>
          </cell>
          <cell r="N69">
            <v>39234</v>
          </cell>
          <cell r="O69">
            <v>41670</v>
          </cell>
          <cell r="P69">
            <v>39448</v>
          </cell>
          <cell r="Q69">
            <v>41029</v>
          </cell>
        </row>
        <row r="70">
          <cell r="C70" t="str">
            <v>HUOS17</v>
          </cell>
          <cell r="D70">
            <v>34795</v>
          </cell>
          <cell r="E70">
            <v>41759</v>
          </cell>
          <cell r="F70">
            <v>39234</v>
          </cell>
          <cell r="G70">
            <v>41759</v>
          </cell>
          <cell r="H70">
            <v>34738</v>
          </cell>
          <cell r="I70">
            <v>41759</v>
          </cell>
          <cell r="J70">
            <v>39234</v>
          </cell>
          <cell r="K70">
            <v>41759</v>
          </cell>
          <cell r="L70">
            <v>34795</v>
          </cell>
          <cell r="M70">
            <v>41759</v>
          </cell>
          <cell r="N70">
            <v>39234</v>
          </cell>
          <cell r="O70">
            <v>41759</v>
          </cell>
          <cell r="P70">
            <v>39448</v>
          </cell>
          <cell r="Q70">
            <v>41029</v>
          </cell>
        </row>
        <row r="71">
          <cell r="C71" t="str">
            <v>HUOS18</v>
          </cell>
          <cell r="D71">
            <v>39234</v>
          </cell>
          <cell r="E71">
            <v>41851</v>
          </cell>
          <cell r="F71">
            <v>39234</v>
          </cell>
          <cell r="G71">
            <v>41851</v>
          </cell>
          <cell r="H71">
            <v>39234</v>
          </cell>
          <cell r="I71">
            <v>41851</v>
          </cell>
          <cell r="J71">
            <v>39234</v>
          </cell>
          <cell r="K71">
            <v>41851</v>
          </cell>
          <cell r="L71">
            <v>39234</v>
          </cell>
          <cell r="M71">
            <v>41851</v>
          </cell>
          <cell r="N71">
            <v>39234</v>
          </cell>
          <cell r="O71">
            <v>41851</v>
          </cell>
          <cell r="P71">
            <v>39448</v>
          </cell>
          <cell r="Q71">
            <v>41029</v>
          </cell>
        </row>
        <row r="72">
          <cell r="C72" t="str">
            <v>HUOS19</v>
          </cell>
          <cell r="D72">
            <v>39234</v>
          </cell>
          <cell r="E72">
            <v>41943</v>
          </cell>
          <cell r="F72">
            <v>39234</v>
          </cell>
          <cell r="G72">
            <v>41943</v>
          </cell>
          <cell r="H72">
            <v>39234</v>
          </cell>
          <cell r="I72">
            <v>41943</v>
          </cell>
          <cell r="J72">
            <v>39234</v>
          </cell>
          <cell r="K72">
            <v>41943</v>
          </cell>
          <cell r="L72">
            <v>39234</v>
          </cell>
          <cell r="M72">
            <v>41943</v>
          </cell>
          <cell r="N72">
            <v>39234</v>
          </cell>
          <cell r="O72">
            <v>41943</v>
          </cell>
          <cell r="P72">
            <v>39448</v>
          </cell>
          <cell r="Q72">
            <v>41029</v>
          </cell>
        </row>
        <row r="73">
          <cell r="C73" t="str">
            <v>HUOS20</v>
          </cell>
          <cell r="D73">
            <v>39234</v>
          </cell>
          <cell r="E73">
            <v>42035</v>
          </cell>
          <cell r="F73">
            <v>39234</v>
          </cell>
          <cell r="G73">
            <v>42035</v>
          </cell>
          <cell r="H73">
            <v>39234</v>
          </cell>
          <cell r="I73">
            <v>42035</v>
          </cell>
          <cell r="J73">
            <v>39234</v>
          </cell>
          <cell r="K73">
            <v>42035</v>
          </cell>
          <cell r="L73">
            <v>39234</v>
          </cell>
          <cell r="M73">
            <v>42035</v>
          </cell>
          <cell r="N73">
            <v>39234</v>
          </cell>
          <cell r="O73">
            <v>42035</v>
          </cell>
          <cell r="P73">
            <v>39448</v>
          </cell>
          <cell r="Q73">
            <v>41029</v>
          </cell>
        </row>
        <row r="74">
          <cell r="C74" t="str">
            <v>HUOS21</v>
          </cell>
          <cell r="D74">
            <v>39234</v>
          </cell>
          <cell r="E74">
            <v>42124</v>
          </cell>
          <cell r="F74">
            <v>39234</v>
          </cell>
          <cell r="G74">
            <v>42124</v>
          </cell>
          <cell r="H74">
            <v>39234</v>
          </cell>
          <cell r="I74">
            <v>42124</v>
          </cell>
          <cell r="J74">
            <v>39234</v>
          </cell>
          <cell r="K74">
            <v>42124</v>
          </cell>
          <cell r="L74">
            <v>39234</v>
          </cell>
          <cell r="M74">
            <v>42124</v>
          </cell>
          <cell r="N74">
            <v>39234</v>
          </cell>
          <cell r="O74">
            <v>42124</v>
          </cell>
          <cell r="P74">
            <v>39448</v>
          </cell>
          <cell r="Q74">
            <v>41029</v>
          </cell>
        </row>
        <row r="75">
          <cell r="C75" t="str">
            <v>HUOS22</v>
          </cell>
          <cell r="D75">
            <v>39234</v>
          </cell>
          <cell r="E75">
            <v>42216</v>
          </cell>
          <cell r="F75">
            <v>39234</v>
          </cell>
          <cell r="G75">
            <v>42216</v>
          </cell>
          <cell r="H75">
            <v>39234</v>
          </cell>
          <cell r="I75">
            <v>42216</v>
          </cell>
          <cell r="J75">
            <v>39234</v>
          </cell>
          <cell r="K75">
            <v>42216</v>
          </cell>
          <cell r="L75">
            <v>39234</v>
          </cell>
          <cell r="M75">
            <v>42216</v>
          </cell>
          <cell r="N75">
            <v>39234</v>
          </cell>
          <cell r="O75">
            <v>42216</v>
          </cell>
          <cell r="P75">
            <v>39448</v>
          </cell>
          <cell r="Q75">
            <v>41029</v>
          </cell>
        </row>
        <row r="76">
          <cell r="C76" t="str">
            <v>HUOS23</v>
          </cell>
          <cell r="D76">
            <v>39234</v>
          </cell>
          <cell r="E76">
            <v>42308</v>
          </cell>
          <cell r="F76">
            <v>39234</v>
          </cell>
          <cell r="G76">
            <v>42308</v>
          </cell>
          <cell r="H76">
            <v>39234</v>
          </cell>
          <cell r="I76">
            <v>42308</v>
          </cell>
          <cell r="J76">
            <v>39234</v>
          </cell>
          <cell r="K76">
            <v>42308</v>
          </cell>
          <cell r="L76">
            <v>39234</v>
          </cell>
          <cell r="M76">
            <v>42308</v>
          </cell>
          <cell r="N76">
            <v>39234</v>
          </cell>
          <cell r="O76">
            <v>42308</v>
          </cell>
          <cell r="P76">
            <v>39448</v>
          </cell>
          <cell r="Q76">
            <v>41029</v>
          </cell>
        </row>
        <row r="77">
          <cell r="C77" t="str">
            <v>HUOS24</v>
          </cell>
          <cell r="D77">
            <v>39234</v>
          </cell>
          <cell r="E77">
            <v>42400</v>
          </cell>
          <cell r="F77">
            <v>39234</v>
          </cell>
          <cell r="G77">
            <v>42400</v>
          </cell>
          <cell r="H77">
            <v>39234</v>
          </cell>
          <cell r="I77">
            <v>42400</v>
          </cell>
          <cell r="J77">
            <v>39234</v>
          </cell>
          <cell r="K77">
            <v>42400</v>
          </cell>
          <cell r="L77">
            <v>39234</v>
          </cell>
          <cell r="M77">
            <v>42400</v>
          </cell>
          <cell r="N77">
            <v>39234</v>
          </cell>
          <cell r="O77">
            <v>42400</v>
          </cell>
          <cell r="P77">
            <v>39448</v>
          </cell>
          <cell r="Q77">
            <v>41029</v>
          </cell>
        </row>
        <row r="78">
          <cell r="C78" t="str">
            <v>HUOS25</v>
          </cell>
          <cell r="D78">
            <v>39234</v>
          </cell>
          <cell r="E78">
            <v>42490</v>
          </cell>
          <cell r="F78">
            <v>39234</v>
          </cell>
          <cell r="G78">
            <v>42490</v>
          </cell>
          <cell r="H78">
            <v>39234</v>
          </cell>
          <cell r="I78">
            <v>42490</v>
          </cell>
          <cell r="J78">
            <v>39234</v>
          </cell>
          <cell r="K78">
            <v>42490</v>
          </cell>
          <cell r="L78">
            <v>39234</v>
          </cell>
          <cell r="M78">
            <v>42490</v>
          </cell>
          <cell r="N78">
            <v>39234</v>
          </cell>
          <cell r="O78">
            <v>42490</v>
          </cell>
          <cell r="P78">
            <v>39448</v>
          </cell>
          <cell r="Q78">
            <v>41029</v>
          </cell>
        </row>
        <row r="79">
          <cell r="C79" t="str">
            <v>HUOS26</v>
          </cell>
          <cell r="D79">
            <v>39234</v>
          </cell>
          <cell r="E79">
            <v>42582</v>
          </cell>
          <cell r="F79">
            <v>39234</v>
          </cell>
          <cell r="G79">
            <v>42582</v>
          </cell>
          <cell r="H79">
            <v>39234</v>
          </cell>
          <cell r="I79">
            <v>42582</v>
          </cell>
          <cell r="J79">
            <v>39234</v>
          </cell>
          <cell r="K79">
            <v>42582</v>
          </cell>
          <cell r="L79">
            <v>39234</v>
          </cell>
          <cell r="M79">
            <v>42582</v>
          </cell>
          <cell r="N79">
            <v>39234</v>
          </cell>
          <cell r="O79">
            <v>42582</v>
          </cell>
          <cell r="P79">
            <v>39448</v>
          </cell>
          <cell r="Q79">
            <v>41029</v>
          </cell>
        </row>
        <row r="80">
          <cell r="C80" t="str">
            <v>HUOS27</v>
          </cell>
          <cell r="D80">
            <v>39234</v>
          </cell>
          <cell r="E80">
            <v>42674</v>
          </cell>
          <cell r="F80">
            <v>39234</v>
          </cell>
          <cell r="G80">
            <v>42674</v>
          </cell>
          <cell r="H80">
            <v>39234</v>
          </cell>
          <cell r="I80">
            <v>42674</v>
          </cell>
          <cell r="J80">
            <v>39234</v>
          </cell>
          <cell r="K80">
            <v>42674</v>
          </cell>
          <cell r="L80">
            <v>39234</v>
          </cell>
          <cell r="M80">
            <v>42674</v>
          </cell>
          <cell r="N80">
            <v>39234</v>
          </cell>
          <cell r="O80">
            <v>42674</v>
          </cell>
          <cell r="P80">
            <v>42825</v>
          </cell>
          <cell r="Q80">
            <v>38718</v>
          </cell>
        </row>
        <row r="81">
          <cell r="C81" t="str">
            <v>HUOS28</v>
          </cell>
          <cell r="D81">
            <v>39234</v>
          </cell>
          <cell r="E81">
            <v>42766</v>
          </cell>
          <cell r="F81">
            <v>39234</v>
          </cell>
          <cell r="G81">
            <v>42766</v>
          </cell>
          <cell r="H81">
            <v>39234</v>
          </cell>
          <cell r="I81">
            <v>42766</v>
          </cell>
          <cell r="J81">
            <v>39234</v>
          </cell>
          <cell r="K81">
            <v>42766</v>
          </cell>
          <cell r="L81">
            <v>39234</v>
          </cell>
          <cell r="M81">
            <v>42766</v>
          </cell>
          <cell r="N81">
            <v>39234</v>
          </cell>
          <cell r="O81">
            <v>42766</v>
          </cell>
          <cell r="P81">
            <v>42825</v>
          </cell>
          <cell r="Q81">
            <v>38718</v>
          </cell>
        </row>
        <row r="82">
          <cell r="C82" t="str">
            <v>KPCO6</v>
          </cell>
          <cell r="D82">
            <v>36527</v>
          </cell>
          <cell r="E82">
            <v>41182</v>
          </cell>
          <cell r="F82">
            <v>36527</v>
          </cell>
          <cell r="G82">
            <v>41213</v>
          </cell>
          <cell r="H82">
            <v>36527</v>
          </cell>
          <cell r="I82">
            <v>41182</v>
          </cell>
          <cell r="J82">
            <v>36526</v>
          </cell>
          <cell r="K82">
            <v>41152</v>
          </cell>
          <cell r="L82">
            <v>36527</v>
          </cell>
          <cell r="M82">
            <v>41182</v>
          </cell>
          <cell r="N82">
            <v>36527</v>
          </cell>
          <cell r="O82">
            <v>41152</v>
          </cell>
          <cell r="P82">
            <v>39448</v>
          </cell>
          <cell r="Q82">
            <v>41029</v>
          </cell>
        </row>
        <row r="83">
          <cell r="C83" t="str">
            <v>KPCO7</v>
          </cell>
          <cell r="D83">
            <v>36527</v>
          </cell>
          <cell r="E83">
            <v>41274</v>
          </cell>
          <cell r="F83">
            <v>36527</v>
          </cell>
          <cell r="G83">
            <v>41274</v>
          </cell>
          <cell r="H83">
            <v>36527</v>
          </cell>
          <cell r="I83">
            <v>41274</v>
          </cell>
          <cell r="J83">
            <v>36526</v>
          </cell>
          <cell r="K83">
            <v>41274</v>
          </cell>
          <cell r="L83">
            <v>36527</v>
          </cell>
          <cell r="M83">
            <v>41274</v>
          </cell>
          <cell r="N83">
            <v>36527</v>
          </cell>
          <cell r="O83">
            <v>41274</v>
          </cell>
          <cell r="P83">
            <v>39448</v>
          </cell>
          <cell r="Q83">
            <v>41029</v>
          </cell>
        </row>
        <row r="84">
          <cell r="C84" t="str">
            <v>KPCO8</v>
          </cell>
          <cell r="D84">
            <v>36527</v>
          </cell>
          <cell r="E84">
            <v>41364</v>
          </cell>
          <cell r="F84">
            <v>36527</v>
          </cell>
          <cell r="G84">
            <v>41364</v>
          </cell>
          <cell r="H84">
            <v>36527</v>
          </cell>
          <cell r="I84">
            <v>41364</v>
          </cell>
          <cell r="J84">
            <v>36526</v>
          </cell>
          <cell r="K84">
            <v>41364</v>
          </cell>
          <cell r="L84">
            <v>36527</v>
          </cell>
          <cell r="M84">
            <v>41364</v>
          </cell>
          <cell r="N84">
            <v>36527</v>
          </cell>
          <cell r="O84">
            <v>41364</v>
          </cell>
          <cell r="P84">
            <v>39448</v>
          </cell>
          <cell r="Q84">
            <v>41029</v>
          </cell>
        </row>
        <row r="85">
          <cell r="C85" t="str">
            <v>KPCO9</v>
          </cell>
          <cell r="D85">
            <v>36526</v>
          </cell>
          <cell r="E85">
            <v>41455</v>
          </cell>
          <cell r="F85">
            <v>36526</v>
          </cell>
          <cell r="G85">
            <v>41517</v>
          </cell>
          <cell r="H85">
            <v>36526</v>
          </cell>
          <cell r="I85">
            <v>41455</v>
          </cell>
          <cell r="J85">
            <v>36526</v>
          </cell>
          <cell r="K85">
            <v>41517</v>
          </cell>
          <cell r="L85">
            <v>36526</v>
          </cell>
          <cell r="M85">
            <v>41455</v>
          </cell>
          <cell r="N85">
            <v>36526</v>
          </cell>
          <cell r="O85">
            <v>41455</v>
          </cell>
          <cell r="P85">
            <v>39448</v>
          </cell>
          <cell r="Q85">
            <v>41029</v>
          </cell>
        </row>
        <row r="86">
          <cell r="C86" t="str">
            <v>KPCO10</v>
          </cell>
          <cell r="D86">
            <v>36526</v>
          </cell>
          <cell r="E86">
            <v>41608</v>
          </cell>
          <cell r="F86">
            <v>36526</v>
          </cell>
          <cell r="G86">
            <v>41608</v>
          </cell>
          <cell r="H86">
            <v>36526</v>
          </cell>
          <cell r="I86">
            <v>41608</v>
          </cell>
          <cell r="J86">
            <v>36526</v>
          </cell>
          <cell r="K86">
            <v>41608</v>
          </cell>
          <cell r="L86">
            <v>36526</v>
          </cell>
          <cell r="M86">
            <v>41608</v>
          </cell>
          <cell r="N86">
            <v>36526</v>
          </cell>
          <cell r="O86">
            <v>41608</v>
          </cell>
          <cell r="P86">
            <v>39448</v>
          </cell>
          <cell r="Q86">
            <v>41029</v>
          </cell>
        </row>
        <row r="87">
          <cell r="C87" t="str">
            <v>KPCO11</v>
          </cell>
          <cell r="D87">
            <v>36526</v>
          </cell>
          <cell r="E87">
            <v>41729</v>
          </cell>
          <cell r="F87">
            <v>36526</v>
          </cell>
          <cell r="G87">
            <v>41729</v>
          </cell>
          <cell r="H87">
            <v>36526</v>
          </cell>
          <cell r="I87">
            <v>41729</v>
          </cell>
          <cell r="J87">
            <v>36526</v>
          </cell>
          <cell r="K87">
            <v>41729</v>
          </cell>
          <cell r="L87">
            <v>36526</v>
          </cell>
          <cell r="M87">
            <v>41729</v>
          </cell>
          <cell r="N87">
            <v>36526</v>
          </cell>
          <cell r="O87">
            <v>41729</v>
          </cell>
          <cell r="P87">
            <v>39448</v>
          </cell>
          <cell r="Q87">
            <v>41029</v>
          </cell>
        </row>
        <row r="88">
          <cell r="C88" t="str">
            <v>KPCO12</v>
          </cell>
          <cell r="D88">
            <v>36526</v>
          </cell>
          <cell r="E88">
            <v>41851</v>
          </cell>
          <cell r="F88">
            <v>36526</v>
          </cell>
          <cell r="G88">
            <v>41851</v>
          </cell>
          <cell r="H88">
            <v>36526</v>
          </cell>
          <cell r="I88">
            <v>41851</v>
          </cell>
          <cell r="J88">
            <v>36526</v>
          </cell>
          <cell r="K88">
            <v>41882</v>
          </cell>
          <cell r="L88">
            <v>36526</v>
          </cell>
          <cell r="M88">
            <v>41851</v>
          </cell>
          <cell r="N88">
            <v>36526</v>
          </cell>
          <cell r="O88">
            <v>41851</v>
          </cell>
          <cell r="P88">
            <v>39448</v>
          </cell>
          <cell r="Q88">
            <v>41029</v>
          </cell>
        </row>
        <row r="89">
          <cell r="C89" t="str">
            <v>KPCO13</v>
          </cell>
          <cell r="D89">
            <v>36526</v>
          </cell>
          <cell r="E89">
            <v>41943</v>
          </cell>
          <cell r="F89">
            <v>36526</v>
          </cell>
          <cell r="G89">
            <v>41882</v>
          </cell>
          <cell r="H89">
            <v>36526</v>
          </cell>
          <cell r="I89">
            <v>41943</v>
          </cell>
          <cell r="J89">
            <v>36526</v>
          </cell>
          <cell r="K89">
            <v>41973</v>
          </cell>
          <cell r="L89">
            <v>36526</v>
          </cell>
          <cell r="M89">
            <v>41943</v>
          </cell>
          <cell r="N89">
            <v>36526</v>
          </cell>
          <cell r="O89">
            <v>41882</v>
          </cell>
          <cell r="P89">
            <v>39448</v>
          </cell>
          <cell r="Q89">
            <v>41029</v>
          </cell>
        </row>
        <row r="90">
          <cell r="C90" t="str">
            <v>KPCO15</v>
          </cell>
          <cell r="D90">
            <v>36526</v>
          </cell>
          <cell r="E90">
            <v>42216</v>
          </cell>
          <cell r="F90">
            <v>36526</v>
          </cell>
          <cell r="G90">
            <v>42185</v>
          </cell>
          <cell r="H90">
            <v>36526</v>
          </cell>
          <cell r="I90">
            <v>42216</v>
          </cell>
          <cell r="J90">
            <v>36526</v>
          </cell>
          <cell r="K90">
            <v>42216</v>
          </cell>
          <cell r="L90">
            <v>36526</v>
          </cell>
          <cell r="M90">
            <v>42216</v>
          </cell>
          <cell r="N90">
            <v>36526</v>
          </cell>
          <cell r="O90">
            <v>42185</v>
          </cell>
          <cell r="P90">
            <v>39448</v>
          </cell>
          <cell r="Q90">
            <v>41029</v>
          </cell>
        </row>
        <row r="91">
          <cell r="C91" t="str">
            <v>KPCO16</v>
          </cell>
          <cell r="D91">
            <v>36526</v>
          </cell>
          <cell r="E91">
            <v>42308</v>
          </cell>
          <cell r="F91">
            <v>36526</v>
          </cell>
          <cell r="G91">
            <v>42338</v>
          </cell>
          <cell r="H91">
            <v>36526</v>
          </cell>
          <cell r="I91">
            <v>42308</v>
          </cell>
          <cell r="J91">
            <v>36526</v>
          </cell>
          <cell r="K91">
            <v>42338</v>
          </cell>
          <cell r="L91">
            <v>36526</v>
          </cell>
          <cell r="M91">
            <v>42308</v>
          </cell>
          <cell r="N91">
            <v>36526</v>
          </cell>
          <cell r="O91">
            <v>42308</v>
          </cell>
          <cell r="P91">
            <v>39448</v>
          </cell>
          <cell r="Q91">
            <v>41029</v>
          </cell>
        </row>
        <row r="92">
          <cell r="C92" t="str">
            <v>KPCO17</v>
          </cell>
          <cell r="D92">
            <v>36526</v>
          </cell>
          <cell r="E92">
            <v>42460</v>
          </cell>
          <cell r="F92">
            <v>36526</v>
          </cell>
          <cell r="G92">
            <v>42460</v>
          </cell>
          <cell r="H92">
            <v>36526</v>
          </cell>
          <cell r="I92">
            <v>42460</v>
          </cell>
          <cell r="J92">
            <v>36526</v>
          </cell>
          <cell r="K92">
            <v>42460</v>
          </cell>
          <cell r="L92">
            <v>36526</v>
          </cell>
          <cell r="M92">
            <v>42460</v>
          </cell>
          <cell r="N92">
            <v>36526</v>
          </cell>
          <cell r="O92">
            <v>42460</v>
          </cell>
          <cell r="P92">
            <v>39448</v>
          </cell>
          <cell r="Q92">
            <v>41029</v>
          </cell>
        </row>
        <row r="93">
          <cell r="C93" t="str">
            <v>KPCO18</v>
          </cell>
          <cell r="D93">
            <v>36526</v>
          </cell>
          <cell r="E93">
            <v>42582</v>
          </cell>
          <cell r="F93">
            <v>36526</v>
          </cell>
          <cell r="G93">
            <v>42582</v>
          </cell>
          <cell r="H93">
            <v>36526</v>
          </cell>
          <cell r="I93">
            <v>42582</v>
          </cell>
          <cell r="J93">
            <v>36526</v>
          </cell>
          <cell r="K93">
            <v>42582</v>
          </cell>
          <cell r="L93">
            <v>36526</v>
          </cell>
          <cell r="M93">
            <v>42582</v>
          </cell>
          <cell r="N93">
            <v>36526</v>
          </cell>
          <cell r="O93">
            <v>42582</v>
          </cell>
          <cell r="P93">
            <v>39448</v>
          </cell>
          <cell r="Q93">
            <v>41029</v>
          </cell>
        </row>
        <row r="94">
          <cell r="C94" t="str">
            <v>KPCO19</v>
          </cell>
          <cell r="D94">
            <v>36526</v>
          </cell>
          <cell r="E94">
            <v>42704</v>
          </cell>
          <cell r="F94">
            <v>36526</v>
          </cell>
          <cell r="G94">
            <v>42704</v>
          </cell>
          <cell r="H94">
            <v>36526</v>
          </cell>
          <cell r="I94">
            <v>42704</v>
          </cell>
          <cell r="J94">
            <v>36526</v>
          </cell>
          <cell r="K94">
            <v>42704</v>
          </cell>
          <cell r="L94">
            <v>36526</v>
          </cell>
          <cell r="M94">
            <v>42704</v>
          </cell>
          <cell r="N94">
            <v>36526</v>
          </cell>
          <cell r="O94">
            <v>42704</v>
          </cell>
          <cell r="P94">
            <v>39448</v>
          </cell>
          <cell r="Q94">
            <v>41029</v>
          </cell>
        </row>
        <row r="95">
          <cell r="C95" t="str">
            <v>KPCO20</v>
          </cell>
          <cell r="D95">
            <v>36526</v>
          </cell>
          <cell r="E95">
            <v>42825</v>
          </cell>
          <cell r="F95">
            <v>36526</v>
          </cell>
          <cell r="G95">
            <v>42825</v>
          </cell>
          <cell r="H95">
            <v>36526</v>
          </cell>
          <cell r="I95">
            <v>42825</v>
          </cell>
          <cell r="J95">
            <v>36526</v>
          </cell>
          <cell r="K95">
            <v>42825</v>
          </cell>
          <cell r="L95">
            <v>36526</v>
          </cell>
          <cell r="M95">
            <v>42825</v>
          </cell>
          <cell r="N95">
            <v>36526</v>
          </cell>
          <cell r="O95">
            <v>42825</v>
          </cell>
          <cell r="P95">
            <v>42825</v>
          </cell>
          <cell r="Q95">
            <v>38718</v>
          </cell>
        </row>
        <row r="96">
          <cell r="C96" t="str">
            <v>KPGA6</v>
          </cell>
          <cell r="D96">
            <v>36527</v>
          </cell>
          <cell r="E96">
            <v>41059</v>
          </cell>
          <cell r="F96">
            <v>36527</v>
          </cell>
          <cell r="G96">
            <v>41243</v>
          </cell>
          <cell r="H96">
            <v>36527</v>
          </cell>
          <cell r="I96">
            <v>41090</v>
          </cell>
          <cell r="J96">
            <v>36526</v>
          </cell>
          <cell r="K96">
            <v>41243</v>
          </cell>
          <cell r="L96">
            <v>36527</v>
          </cell>
          <cell r="M96">
            <v>41090</v>
          </cell>
          <cell r="N96">
            <v>36527</v>
          </cell>
          <cell r="O96">
            <v>41059</v>
          </cell>
          <cell r="P96">
            <v>39448</v>
          </cell>
          <cell r="Q96">
            <v>41029</v>
          </cell>
        </row>
        <row r="97">
          <cell r="C97" t="str">
            <v>KPGA7</v>
          </cell>
          <cell r="D97">
            <v>36527</v>
          </cell>
          <cell r="E97">
            <v>41274</v>
          </cell>
          <cell r="F97">
            <v>36527</v>
          </cell>
          <cell r="G97">
            <v>41274</v>
          </cell>
          <cell r="H97">
            <v>36527</v>
          </cell>
          <cell r="I97">
            <v>41274</v>
          </cell>
          <cell r="J97">
            <v>36526</v>
          </cell>
          <cell r="K97">
            <v>41274</v>
          </cell>
          <cell r="L97">
            <v>36527</v>
          </cell>
          <cell r="M97">
            <v>41243</v>
          </cell>
          <cell r="N97">
            <v>36527</v>
          </cell>
          <cell r="O97">
            <v>41243</v>
          </cell>
          <cell r="P97">
            <v>39448</v>
          </cell>
          <cell r="Q97">
            <v>41029</v>
          </cell>
        </row>
        <row r="98">
          <cell r="C98" t="str">
            <v>KPGA8</v>
          </cell>
          <cell r="D98">
            <v>36527</v>
          </cell>
          <cell r="E98">
            <v>41364</v>
          </cell>
          <cell r="F98">
            <v>36527</v>
          </cell>
          <cell r="G98">
            <v>41364</v>
          </cell>
          <cell r="H98">
            <v>36527</v>
          </cell>
          <cell r="I98">
            <v>41364</v>
          </cell>
          <cell r="J98">
            <v>36526</v>
          </cell>
          <cell r="K98">
            <v>41364</v>
          </cell>
          <cell r="L98">
            <v>36527</v>
          </cell>
          <cell r="M98">
            <v>41364</v>
          </cell>
          <cell r="N98">
            <v>36527</v>
          </cell>
          <cell r="O98">
            <v>41364</v>
          </cell>
          <cell r="P98">
            <v>39448</v>
          </cell>
          <cell r="Q98">
            <v>41029</v>
          </cell>
        </row>
        <row r="99">
          <cell r="C99" t="str">
            <v>KPGA9</v>
          </cell>
          <cell r="D99">
            <v>36526</v>
          </cell>
          <cell r="E99">
            <v>41486</v>
          </cell>
          <cell r="F99">
            <v>36526</v>
          </cell>
          <cell r="G99">
            <v>41517</v>
          </cell>
          <cell r="H99">
            <v>36526</v>
          </cell>
          <cell r="I99">
            <v>41486</v>
          </cell>
          <cell r="J99">
            <v>36526</v>
          </cell>
          <cell r="K99">
            <v>41517</v>
          </cell>
          <cell r="L99">
            <v>36526</v>
          </cell>
          <cell r="M99">
            <v>41486</v>
          </cell>
          <cell r="N99">
            <v>36526</v>
          </cell>
          <cell r="O99">
            <v>41486</v>
          </cell>
          <cell r="P99">
            <v>39448</v>
          </cell>
          <cell r="Q99">
            <v>41029</v>
          </cell>
        </row>
        <row r="100">
          <cell r="C100" t="str">
            <v>KPGA10</v>
          </cell>
          <cell r="D100">
            <v>36526</v>
          </cell>
          <cell r="E100">
            <v>41639</v>
          </cell>
          <cell r="F100">
            <v>36526</v>
          </cell>
          <cell r="G100">
            <v>41669</v>
          </cell>
          <cell r="H100">
            <v>36526</v>
          </cell>
          <cell r="I100">
            <v>41639</v>
          </cell>
          <cell r="J100">
            <v>36526</v>
          </cell>
          <cell r="K100">
            <v>41670</v>
          </cell>
          <cell r="L100">
            <v>36526</v>
          </cell>
          <cell r="M100">
            <v>41639</v>
          </cell>
          <cell r="N100">
            <v>36526</v>
          </cell>
          <cell r="O100">
            <v>41639</v>
          </cell>
          <cell r="P100">
            <v>39448</v>
          </cell>
          <cell r="Q100">
            <v>41029</v>
          </cell>
        </row>
        <row r="101">
          <cell r="C101" t="str">
            <v>KPGA11</v>
          </cell>
          <cell r="D101">
            <v>36526</v>
          </cell>
          <cell r="E101">
            <v>41759</v>
          </cell>
          <cell r="F101">
            <v>36526</v>
          </cell>
          <cell r="G101">
            <v>41790</v>
          </cell>
          <cell r="H101">
            <v>36526</v>
          </cell>
          <cell r="I101">
            <v>41790</v>
          </cell>
          <cell r="J101">
            <v>36526</v>
          </cell>
          <cell r="K101">
            <v>41820</v>
          </cell>
          <cell r="L101">
            <v>36526</v>
          </cell>
          <cell r="M101">
            <v>41790</v>
          </cell>
          <cell r="N101">
            <v>36526</v>
          </cell>
          <cell r="O101">
            <v>41759</v>
          </cell>
          <cell r="P101">
            <v>39448</v>
          </cell>
          <cell r="Q101">
            <v>41029</v>
          </cell>
        </row>
        <row r="102">
          <cell r="C102" t="str">
            <v>KPHI6</v>
          </cell>
          <cell r="D102">
            <v>36527</v>
          </cell>
          <cell r="E102">
            <v>41242</v>
          </cell>
          <cell r="F102">
            <v>36527</v>
          </cell>
          <cell r="G102">
            <v>41242</v>
          </cell>
          <cell r="H102">
            <v>36527</v>
          </cell>
          <cell r="I102">
            <v>41243</v>
          </cell>
          <cell r="J102">
            <v>36526</v>
          </cell>
          <cell r="K102">
            <v>41213</v>
          </cell>
          <cell r="L102">
            <v>36527</v>
          </cell>
          <cell r="M102">
            <v>41242</v>
          </cell>
          <cell r="N102">
            <v>36527</v>
          </cell>
          <cell r="O102">
            <v>41213</v>
          </cell>
          <cell r="P102">
            <v>39448</v>
          </cell>
          <cell r="Q102">
            <v>41029</v>
          </cell>
        </row>
        <row r="103">
          <cell r="C103" t="str">
            <v>KPHI7</v>
          </cell>
          <cell r="D103">
            <v>36527</v>
          </cell>
          <cell r="E103">
            <v>41305</v>
          </cell>
          <cell r="F103">
            <v>36527</v>
          </cell>
          <cell r="G103">
            <v>41305</v>
          </cell>
          <cell r="H103">
            <v>36527</v>
          </cell>
          <cell r="I103">
            <v>41305</v>
          </cell>
          <cell r="J103">
            <v>36526</v>
          </cell>
          <cell r="K103">
            <v>41305</v>
          </cell>
          <cell r="L103">
            <v>36527</v>
          </cell>
          <cell r="M103">
            <v>41305</v>
          </cell>
          <cell r="N103">
            <v>36527</v>
          </cell>
          <cell r="O103">
            <v>41305</v>
          </cell>
          <cell r="P103">
            <v>39448</v>
          </cell>
          <cell r="Q103">
            <v>41029</v>
          </cell>
        </row>
        <row r="104">
          <cell r="C104" t="str">
            <v>KPHI8</v>
          </cell>
          <cell r="D104">
            <v>36527</v>
          </cell>
          <cell r="E104">
            <v>41425</v>
          </cell>
          <cell r="F104">
            <v>36527</v>
          </cell>
          <cell r="G104">
            <v>41425</v>
          </cell>
          <cell r="H104">
            <v>36527</v>
          </cell>
          <cell r="I104">
            <v>41425</v>
          </cell>
          <cell r="J104">
            <v>36526</v>
          </cell>
          <cell r="K104">
            <v>41425</v>
          </cell>
          <cell r="L104">
            <v>36527</v>
          </cell>
          <cell r="M104">
            <v>41425</v>
          </cell>
          <cell r="N104">
            <v>36527</v>
          </cell>
          <cell r="O104">
            <v>41425</v>
          </cell>
          <cell r="P104">
            <v>39448</v>
          </cell>
          <cell r="Q104">
            <v>41029</v>
          </cell>
        </row>
        <row r="105">
          <cell r="C105" t="str">
            <v>KPHI9</v>
          </cell>
          <cell r="D105">
            <v>36526</v>
          </cell>
          <cell r="E105">
            <v>41516</v>
          </cell>
          <cell r="F105">
            <v>36526</v>
          </cell>
          <cell r="G105">
            <v>41516</v>
          </cell>
          <cell r="H105">
            <v>36526</v>
          </cell>
          <cell r="I105">
            <v>41516</v>
          </cell>
          <cell r="J105">
            <v>36526</v>
          </cell>
          <cell r="K105">
            <v>41517</v>
          </cell>
          <cell r="L105">
            <v>36526</v>
          </cell>
          <cell r="M105">
            <v>41517</v>
          </cell>
          <cell r="N105">
            <v>36526</v>
          </cell>
          <cell r="O105">
            <v>41516</v>
          </cell>
          <cell r="P105">
            <v>39448</v>
          </cell>
          <cell r="Q105">
            <v>41029</v>
          </cell>
        </row>
        <row r="106">
          <cell r="C106" t="str">
            <v>KPHI10</v>
          </cell>
          <cell r="D106">
            <v>36526</v>
          </cell>
          <cell r="E106">
            <v>41608</v>
          </cell>
          <cell r="F106">
            <v>36526</v>
          </cell>
          <cell r="G106">
            <v>41608</v>
          </cell>
          <cell r="H106">
            <v>36526</v>
          </cell>
          <cell r="I106">
            <v>41608</v>
          </cell>
          <cell r="J106">
            <v>36526</v>
          </cell>
          <cell r="K106">
            <v>41608</v>
          </cell>
          <cell r="L106">
            <v>36526</v>
          </cell>
          <cell r="M106">
            <v>41608</v>
          </cell>
          <cell r="N106">
            <v>36526</v>
          </cell>
          <cell r="O106">
            <v>41608</v>
          </cell>
          <cell r="P106">
            <v>39448</v>
          </cell>
          <cell r="Q106">
            <v>41029</v>
          </cell>
        </row>
        <row r="107">
          <cell r="C107" t="str">
            <v>KPHI11</v>
          </cell>
          <cell r="D107">
            <v>36526</v>
          </cell>
          <cell r="E107">
            <v>41820</v>
          </cell>
          <cell r="F107">
            <v>36526</v>
          </cell>
          <cell r="G107">
            <v>41820</v>
          </cell>
          <cell r="H107">
            <v>36526</v>
          </cell>
          <cell r="I107">
            <v>41820</v>
          </cell>
          <cell r="J107">
            <v>36526</v>
          </cell>
          <cell r="K107">
            <v>41820</v>
          </cell>
          <cell r="L107">
            <v>36526</v>
          </cell>
          <cell r="M107">
            <v>41820</v>
          </cell>
          <cell r="N107">
            <v>36526</v>
          </cell>
          <cell r="O107">
            <v>41820</v>
          </cell>
          <cell r="P107">
            <v>39448</v>
          </cell>
          <cell r="Q107">
            <v>41029</v>
          </cell>
        </row>
        <row r="108">
          <cell r="C108" t="str">
            <v>KPHI12</v>
          </cell>
          <cell r="D108">
            <v>36526</v>
          </cell>
          <cell r="E108">
            <v>41851</v>
          </cell>
          <cell r="F108">
            <v>36526</v>
          </cell>
          <cell r="G108">
            <v>41851</v>
          </cell>
          <cell r="H108">
            <v>36526</v>
          </cell>
          <cell r="I108">
            <v>41851</v>
          </cell>
          <cell r="J108">
            <v>36526</v>
          </cell>
          <cell r="K108">
            <v>41882</v>
          </cell>
          <cell r="L108">
            <v>36526</v>
          </cell>
          <cell r="M108">
            <v>41851</v>
          </cell>
          <cell r="N108">
            <v>36526</v>
          </cell>
          <cell r="O108">
            <v>41851</v>
          </cell>
          <cell r="P108">
            <v>39448</v>
          </cell>
          <cell r="Q108">
            <v>41029</v>
          </cell>
        </row>
        <row r="109">
          <cell r="C109" t="str">
            <v>KPHI13</v>
          </cell>
          <cell r="D109">
            <v>36526</v>
          </cell>
          <cell r="E109">
            <v>41943</v>
          </cell>
          <cell r="F109">
            <v>36526</v>
          </cell>
          <cell r="G109">
            <v>41943</v>
          </cell>
          <cell r="H109">
            <v>36526</v>
          </cell>
          <cell r="I109">
            <v>41943</v>
          </cell>
          <cell r="J109">
            <v>36526</v>
          </cell>
          <cell r="K109">
            <v>41973</v>
          </cell>
          <cell r="L109">
            <v>36526</v>
          </cell>
          <cell r="M109">
            <v>41943</v>
          </cell>
          <cell r="N109">
            <v>36526</v>
          </cell>
          <cell r="O109">
            <v>41943</v>
          </cell>
          <cell r="P109">
            <v>39448</v>
          </cell>
          <cell r="Q109">
            <v>41029</v>
          </cell>
        </row>
        <row r="110">
          <cell r="C110" t="str">
            <v>KPHI14</v>
          </cell>
          <cell r="D110">
            <v>36526</v>
          </cell>
          <cell r="E110">
            <v>42094</v>
          </cell>
          <cell r="F110">
            <v>36526</v>
          </cell>
          <cell r="G110">
            <v>42094</v>
          </cell>
          <cell r="H110">
            <v>36526</v>
          </cell>
          <cell r="I110">
            <v>42094</v>
          </cell>
          <cell r="J110">
            <v>36526</v>
          </cell>
          <cell r="K110">
            <v>42094</v>
          </cell>
          <cell r="L110">
            <v>36526</v>
          </cell>
          <cell r="M110">
            <v>42094</v>
          </cell>
          <cell r="N110">
            <v>36526</v>
          </cell>
          <cell r="O110">
            <v>42094</v>
          </cell>
          <cell r="P110">
            <v>39448</v>
          </cell>
          <cell r="Q110">
            <v>41029</v>
          </cell>
        </row>
        <row r="111">
          <cell r="C111" t="str">
            <v>KPHI15</v>
          </cell>
          <cell r="D111">
            <v>36526</v>
          </cell>
          <cell r="E111">
            <v>42247</v>
          </cell>
          <cell r="F111">
            <v>36526</v>
          </cell>
          <cell r="G111">
            <v>42247</v>
          </cell>
          <cell r="H111">
            <v>36526</v>
          </cell>
          <cell r="I111">
            <v>42247</v>
          </cell>
          <cell r="J111">
            <v>36526</v>
          </cell>
          <cell r="K111">
            <v>42247</v>
          </cell>
          <cell r="L111">
            <v>36526</v>
          </cell>
          <cell r="M111">
            <v>42247</v>
          </cell>
          <cell r="N111">
            <v>36526</v>
          </cell>
          <cell r="O111">
            <v>42247</v>
          </cell>
          <cell r="P111">
            <v>39448</v>
          </cell>
          <cell r="Q111">
            <v>41029</v>
          </cell>
        </row>
        <row r="112">
          <cell r="C112" t="str">
            <v>KPHI16</v>
          </cell>
          <cell r="D112">
            <v>36526</v>
          </cell>
          <cell r="E112">
            <v>42338</v>
          </cell>
          <cell r="F112">
            <v>36526</v>
          </cell>
          <cell r="G112">
            <v>42338</v>
          </cell>
          <cell r="H112">
            <v>36526</v>
          </cell>
          <cell r="I112">
            <v>42338</v>
          </cell>
          <cell r="J112">
            <v>36526</v>
          </cell>
          <cell r="K112">
            <v>42338</v>
          </cell>
          <cell r="L112">
            <v>36526</v>
          </cell>
          <cell r="M112">
            <v>42338</v>
          </cell>
          <cell r="N112">
            <v>36526</v>
          </cell>
          <cell r="O112">
            <v>42338</v>
          </cell>
          <cell r="P112">
            <v>39448</v>
          </cell>
          <cell r="Q112">
            <v>41029</v>
          </cell>
        </row>
        <row r="113">
          <cell r="C113" t="str">
            <v>KPHI17</v>
          </cell>
          <cell r="D113">
            <v>36526</v>
          </cell>
          <cell r="E113">
            <v>42460</v>
          </cell>
          <cell r="F113">
            <v>36526</v>
          </cell>
          <cell r="G113">
            <v>42460</v>
          </cell>
          <cell r="H113">
            <v>36526</v>
          </cell>
          <cell r="I113">
            <v>42460</v>
          </cell>
          <cell r="J113">
            <v>36526</v>
          </cell>
          <cell r="K113">
            <v>42460</v>
          </cell>
          <cell r="L113">
            <v>36526</v>
          </cell>
          <cell r="M113">
            <v>42460</v>
          </cell>
          <cell r="N113">
            <v>36526</v>
          </cell>
          <cell r="O113">
            <v>42460</v>
          </cell>
          <cell r="P113">
            <v>39448</v>
          </cell>
          <cell r="Q113">
            <v>41029</v>
          </cell>
        </row>
        <row r="114">
          <cell r="C114" t="str">
            <v>KPHI18</v>
          </cell>
          <cell r="D114">
            <v>36526</v>
          </cell>
          <cell r="E114">
            <v>42582</v>
          </cell>
          <cell r="F114">
            <v>36526</v>
          </cell>
          <cell r="G114">
            <v>42582</v>
          </cell>
          <cell r="H114">
            <v>36526</v>
          </cell>
          <cell r="I114">
            <v>42582</v>
          </cell>
          <cell r="J114">
            <v>36526</v>
          </cell>
          <cell r="K114">
            <v>42582</v>
          </cell>
          <cell r="L114">
            <v>36526</v>
          </cell>
          <cell r="M114">
            <v>42582</v>
          </cell>
          <cell r="N114">
            <v>36526</v>
          </cell>
          <cell r="O114">
            <v>42582</v>
          </cell>
          <cell r="P114">
            <v>39448</v>
          </cell>
          <cell r="Q114">
            <v>41029</v>
          </cell>
        </row>
        <row r="115">
          <cell r="C115" t="str">
            <v>KPHI19</v>
          </cell>
          <cell r="D115">
            <v>36526</v>
          </cell>
          <cell r="E115">
            <v>42704</v>
          </cell>
          <cell r="F115">
            <v>36526</v>
          </cell>
          <cell r="G115">
            <v>42704</v>
          </cell>
          <cell r="H115">
            <v>36526</v>
          </cell>
          <cell r="I115">
            <v>42704</v>
          </cell>
          <cell r="J115">
            <v>36526</v>
          </cell>
          <cell r="K115">
            <v>42704</v>
          </cell>
          <cell r="L115">
            <v>36526</v>
          </cell>
          <cell r="M115">
            <v>42704</v>
          </cell>
          <cell r="N115">
            <v>36526</v>
          </cell>
          <cell r="O115">
            <v>42704</v>
          </cell>
          <cell r="P115">
            <v>42825</v>
          </cell>
          <cell r="Q115">
            <v>38718</v>
          </cell>
        </row>
        <row r="116">
          <cell r="C116" t="str">
            <v>KPHI20</v>
          </cell>
          <cell r="D116">
            <v>36526</v>
          </cell>
          <cell r="E116">
            <v>42825</v>
          </cell>
          <cell r="F116">
            <v>36526</v>
          </cell>
          <cell r="G116">
            <v>42825</v>
          </cell>
          <cell r="H116">
            <v>36526</v>
          </cell>
          <cell r="I116">
            <v>42825</v>
          </cell>
          <cell r="J116">
            <v>36526</v>
          </cell>
          <cell r="K116">
            <v>42825</v>
          </cell>
          <cell r="L116">
            <v>36526</v>
          </cell>
          <cell r="M116">
            <v>42825</v>
          </cell>
          <cell r="N116">
            <v>36526</v>
          </cell>
          <cell r="O116">
            <v>42825</v>
          </cell>
          <cell r="P116">
            <v>42825</v>
          </cell>
          <cell r="Q116">
            <v>38718</v>
          </cell>
        </row>
        <row r="117">
          <cell r="C117" t="str">
            <v>KPHI21</v>
          </cell>
          <cell r="D117">
            <v>36526</v>
          </cell>
          <cell r="E117">
            <v>42947</v>
          </cell>
          <cell r="F117">
            <v>36526</v>
          </cell>
          <cell r="G117">
            <v>42947</v>
          </cell>
          <cell r="H117">
            <v>36526</v>
          </cell>
          <cell r="I117">
            <v>42947</v>
          </cell>
          <cell r="J117">
            <v>36526</v>
          </cell>
          <cell r="K117">
            <v>42947</v>
          </cell>
          <cell r="L117">
            <v>36526</v>
          </cell>
          <cell r="M117">
            <v>42947</v>
          </cell>
          <cell r="N117">
            <v>36526</v>
          </cell>
          <cell r="O117">
            <v>42947</v>
          </cell>
          <cell r="P117">
            <v>42825</v>
          </cell>
          <cell r="Q117">
            <v>38718</v>
          </cell>
        </row>
        <row r="118">
          <cell r="C118" t="str">
            <v>KPMA4</v>
          </cell>
          <cell r="D118">
            <v>38354</v>
          </cell>
          <cell r="E118">
            <v>41059</v>
          </cell>
          <cell r="F118">
            <v>38354</v>
          </cell>
          <cell r="G118">
            <v>41182</v>
          </cell>
          <cell r="H118">
            <v>38354</v>
          </cell>
          <cell r="I118">
            <v>41090</v>
          </cell>
          <cell r="J118">
            <v>38353</v>
          </cell>
          <cell r="K118">
            <v>41182</v>
          </cell>
          <cell r="L118">
            <v>38354</v>
          </cell>
          <cell r="M118">
            <v>41059</v>
          </cell>
          <cell r="N118">
            <v>38354</v>
          </cell>
          <cell r="O118">
            <v>41059</v>
          </cell>
          <cell r="P118">
            <v>39448</v>
          </cell>
          <cell r="Q118">
            <v>41029</v>
          </cell>
        </row>
        <row r="119">
          <cell r="C119" t="str">
            <v>KPMA5</v>
          </cell>
          <cell r="D119">
            <v>38354</v>
          </cell>
          <cell r="E119">
            <v>41182</v>
          </cell>
          <cell r="F119">
            <v>38354</v>
          </cell>
          <cell r="G119">
            <v>41182</v>
          </cell>
          <cell r="H119">
            <v>38354</v>
          </cell>
          <cell r="I119">
            <v>41182</v>
          </cell>
          <cell r="J119">
            <v>38353</v>
          </cell>
          <cell r="K119">
            <v>41182</v>
          </cell>
          <cell r="L119">
            <v>38354</v>
          </cell>
          <cell r="M119">
            <v>41182</v>
          </cell>
          <cell r="N119">
            <v>38354</v>
          </cell>
          <cell r="O119">
            <v>41182</v>
          </cell>
          <cell r="P119">
            <v>39448</v>
          </cell>
          <cell r="Q119">
            <v>41029</v>
          </cell>
        </row>
        <row r="120">
          <cell r="C120" t="str">
            <v>KPMA6</v>
          </cell>
          <cell r="D120">
            <v>38354</v>
          </cell>
          <cell r="E120">
            <v>41274</v>
          </cell>
          <cell r="F120">
            <v>38354</v>
          </cell>
          <cell r="G120">
            <v>41274</v>
          </cell>
          <cell r="H120">
            <v>38354</v>
          </cell>
          <cell r="I120">
            <v>41274</v>
          </cell>
          <cell r="J120">
            <v>38353</v>
          </cell>
          <cell r="K120">
            <v>41274</v>
          </cell>
          <cell r="L120">
            <v>38354</v>
          </cell>
          <cell r="M120">
            <v>41274</v>
          </cell>
          <cell r="N120">
            <v>38354</v>
          </cell>
          <cell r="O120">
            <v>41274</v>
          </cell>
          <cell r="P120">
            <v>39448</v>
          </cell>
          <cell r="Q120">
            <v>41029</v>
          </cell>
        </row>
        <row r="121">
          <cell r="C121" t="str">
            <v>KPMA7</v>
          </cell>
          <cell r="D121">
            <v>38353</v>
          </cell>
          <cell r="E121">
            <v>41516</v>
          </cell>
          <cell r="F121">
            <v>38353</v>
          </cell>
          <cell r="G121">
            <v>41364</v>
          </cell>
          <cell r="H121">
            <v>38353</v>
          </cell>
          <cell r="I121">
            <v>41547</v>
          </cell>
          <cell r="J121">
            <v>38353</v>
          </cell>
          <cell r="K121">
            <v>41547</v>
          </cell>
          <cell r="L121">
            <v>38353</v>
          </cell>
          <cell r="M121">
            <v>41547</v>
          </cell>
          <cell r="N121">
            <v>38353</v>
          </cell>
          <cell r="O121">
            <v>41364</v>
          </cell>
          <cell r="P121">
            <v>39448</v>
          </cell>
          <cell r="Q121">
            <v>41029</v>
          </cell>
        </row>
        <row r="122">
          <cell r="C122" t="str">
            <v>KPMA8</v>
          </cell>
          <cell r="D122">
            <v>38353</v>
          </cell>
          <cell r="E122">
            <v>41608</v>
          </cell>
          <cell r="F122">
            <v>38353</v>
          </cell>
          <cell r="G122">
            <v>41364</v>
          </cell>
          <cell r="H122">
            <v>38353</v>
          </cell>
          <cell r="I122">
            <v>41578</v>
          </cell>
          <cell r="J122">
            <v>38353</v>
          </cell>
          <cell r="K122">
            <v>41608</v>
          </cell>
          <cell r="L122">
            <v>38353</v>
          </cell>
          <cell r="M122">
            <v>41608</v>
          </cell>
          <cell r="N122">
            <v>38353</v>
          </cell>
          <cell r="O122">
            <v>41364</v>
          </cell>
          <cell r="P122">
            <v>39448</v>
          </cell>
          <cell r="Q122">
            <v>41029</v>
          </cell>
        </row>
        <row r="123">
          <cell r="C123" t="str">
            <v>KPMA11</v>
          </cell>
          <cell r="D123">
            <v>38353</v>
          </cell>
          <cell r="E123">
            <v>41851</v>
          </cell>
          <cell r="F123">
            <v>38353</v>
          </cell>
          <cell r="G123">
            <v>41759</v>
          </cell>
          <cell r="H123">
            <v>38353</v>
          </cell>
          <cell r="I123">
            <v>41851</v>
          </cell>
          <cell r="J123">
            <v>38353</v>
          </cell>
          <cell r="K123">
            <v>41851</v>
          </cell>
          <cell r="L123">
            <v>38353</v>
          </cell>
          <cell r="M123">
            <v>41851</v>
          </cell>
          <cell r="N123">
            <v>38353</v>
          </cell>
          <cell r="O123">
            <v>41759</v>
          </cell>
          <cell r="P123">
            <v>39448</v>
          </cell>
          <cell r="Q123">
            <v>41029</v>
          </cell>
        </row>
        <row r="124">
          <cell r="C124" t="str">
            <v>KPMA12</v>
          </cell>
          <cell r="D124">
            <v>38353</v>
          </cell>
          <cell r="E124">
            <v>41882</v>
          </cell>
          <cell r="F124">
            <v>38353</v>
          </cell>
          <cell r="G124">
            <v>41759</v>
          </cell>
          <cell r="H124">
            <v>38353</v>
          </cell>
          <cell r="I124">
            <v>41882</v>
          </cell>
          <cell r="J124">
            <v>38353</v>
          </cell>
          <cell r="K124">
            <v>41912</v>
          </cell>
          <cell r="L124">
            <v>38353</v>
          </cell>
          <cell r="M124">
            <v>41882</v>
          </cell>
          <cell r="N124">
            <v>38353</v>
          </cell>
          <cell r="O124">
            <v>41759</v>
          </cell>
          <cell r="P124">
            <v>39448</v>
          </cell>
          <cell r="Q124">
            <v>41029</v>
          </cell>
        </row>
        <row r="125">
          <cell r="C125" t="str">
            <v>KPMA14</v>
          </cell>
          <cell r="D125">
            <v>38353</v>
          </cell>
          <cell r="E125">
            <v>42124</v>
          </cell>
          <cell r="F125">
            <v>38353</v>
          </cell>
          <cell r="G125">
            <v>42094</v>
          </cell>
          <cell r="H125">
            <v>38353</v>
          </cell>
          <cell r="I125">
            <v>42124</v>
          </cell>
          <cell r="J125">
            <v>38353</v>
          </cell>
          <cell r="K125">
            <v>42155</v>
          </cell>
          <cell r="L125">
            <v>38353</v>
          </cell>
          <cell r="M125">
            <v>42124</v>
          </cell>
          <cell r="N125">
            <v>38353</v>
          </cell>
          <cell r="O125">
            <v>42094</v>
          </cell>
          <cell r="P125">
            <v>39448</v>
          </cell>
          <cell r="Q125">
            <v>41029</v>
          </cell>
        </row>
        <row r="126">
          <cell r="C126" t="str">
            <v>KPMA15</v>
          </cell>
          <cell r="D126">
            <v>38353</v>
          </cell>
          <cell r="E126">
            <v>42247</v>
          </cell>
          <cell r="F126">
            <v>38353</v>
          </cell>
          <cell r="G126">
            <v>42185</v>
          </cell>
          <cell r="H126">
            <v>38353</v>
          </cell>
          <cell r="I126">
            <v>42247</v>
          </cell>
          <cell r="J126">
            <v>38353</v>
          </cell>
          <cell r="K126">
            <v>42277</v>
          </cell>
          <cell r="L126">
            <v>38353</v>
          </cell>
          <cell r="M126">
            <v>42247</v>
          </cell>
          <cell r="N126">
            <v>38353</v>
          </cell>
          <cell r="O126">
            <v>42185</v>
          </cell>
          <cell r="P126">
            <v>39448</v>
          </cell>
          <cell r="Q126">
            <v>41029</v>
          </cell>
        </row>
        <row r="127">
          <cell r="C127" t="str">
            <v>KPMA16</v>
          </cell>
          <cell r="D127">
            <v>38353</v>
          </cell>
          <cell r="E127">
            <v>42338</v>
          </cell>
          <cell r="F127">
            <v>38353</v>
          </cell>
          <cell r="G127">
            <v>42277</v>
          </cell>
          <cell r="H127">
            <v>38353</v>
          </cell>
          <cell r="I127">
            <v>42338</v>
          </cell>
          <cell r="J127">
            <v>38353</v>
          </cell>
          <cell r="K127">
            <v>42369</v>
          </cell>
          <cell r="L127">
            <v>38353</v>
          </cell>
          <cell r="M127">
            <v>42338</v>
          </cell>
          <cell r="N127">
            <v>38353</v>
          </cell>
          <cell r="O127">
            <v>42277</v>
          </cell>
          <cell r="P127">
            <v>39448</v>
          </cell>
          <cell r="Q127">
            <v>41029</v>
          </cell>
        </row>
        <row r="128">
          <cell r="C128" t="str">
            <v>KPMA17</v>
          </cell>
          <cell r="D128">
            <v>38353</v>
          </cell>
          <cell r="E128">
            <v>42460</v>
          </cell>
          <cell r="F128">
            <v>38353</v>
          </cell>
          <cell r="G128">
            <v>42400</v>
          </cell>
          <cell r="H128">
            <v>38353</v>
          </cell>
          <cell r="I128">
            <v>42460</v>
          </cell>
          <cell r="J128">
            <v>38353</v>
          </cell>
          <cell r="K128">
            <v>42490</v>
          </cell>
          <cell r="L128">
            <v>38353</v>
          </cell>
          <cell r="M128">
            <v>42460</v>
          </cell>
          <cell r="N128">
            <v>38353</v>
          </cell>
          <cell r="O128">
            <v>42400</v>
          </cell>
          <cell r="P128">
            <v>39448</v>
          </cell>
          <cell r="Q128">
            <v>41029</v>
          </cell>
        </row>
        <row r="129">
          <cell r="C129" t="str">
            <v>KPMA18</v>
          </cell>
          <cell r="D129">
            <v>38353</v>
          </cell>
          <cell r="E129">
            <v>42551</v>
          </cell>
          <cell r="F129">
            <v>38353</v>
          </cell>
          <cell r="G129">
            <v>42521</v>
          </cell>
          <cell r="H129">
            <v>38353</v>
          </cell>
          <cell r="I129">
            <v>42582</v>
          </cell>
          <cell r="J129">
            <v>38353</v>
          </cell>
          <cell r="K129">
            <v>42613</v>
          </cell>
          <cell r="L129">
            <v>38353</v>
          </cell>
          <cell r="M129">
            <v>42582</v>
          </cell>
          <cell r="N129">
            <v>38353</v>
          </cell>
          <cell r="O129">
            <v>42521</v>
          </cell>
          <cell r="P129">
            <v>39448</v>
          </cell>
          <cell r="Q129">
            <v>41029</v>
          </cell>
        </row>
        <row r="130">
          <cell r="C130" t="str">
            <v>KPMA19</v>
          </cell>
          <cell r="D130">
            <v>38353</v>
          </cell>
          <cell r="E130">
            <v>42735</v>
          </cell>
          <cell r="F130">
            <v>38353</v>
          </cell>
          <cell r="G130">
            <v>42674</v>
          </cell>
          <cell r="H130">
            <v>38353</v>
          </cell>
          <cell r="I130">
            <v>42735</v>
          </cell>
          <cell r="J130">
            <v>38353</v>
          </cell>
          <cell r="K130">
            <v>42766</v>
          </cell>
          <cell r="L130">
            <v>38353</v>
          </cell>
          <cell r="M130">
            <v>42735</v>
          </cell>
          <cell r="N130">
            <v>38353</v>
          </cell>
          <cell r="O130">
            <v>42674</v>
          </cell>
          <cell r="P130">
            <v>39448</v>
          </cell>
          <cell r="Q130">
            <v>41029</v>
          </cell>
        </row>
        <row r="131">
          <cell r="C131" t="str">
            <v>KPMA20</v>
          </cell>
          <cell r="D131">
            <v>38353</v>
          </cell>
          <cell r="E131">
            <v>42855</v>
          </cell>
          <cell r="F131">
            <v>38353</v>
          </cell>
          <cell r="G131">
            <v>42825</v>
          </cell>
          <cell r="H131">
            <v>38353</v>
          </cell>
          <cell r="I131">
            <v>42855</v>
          </cell>
          <cell r="J131">
            <v>38353</v>
          </cell>
          <cell r="K131">
            <v>42886</v>
          </cell>
          <cell r="L131">
            <v>38353</v>
          </cell>
          <cell r="M131">
            <v>42855</v>
          </cell>
          <cell r="N131">
            <v>38353</v>
          </cell>
          <cell r="O131">
            <v>42825</v>
          </cell>
          <cell r="P131">
            <v>42825</v>
          </cell>
          <cell r="Q131">
            <v>38718</v>
          </cell>
        </row>
        <row r="132">
          <cell r="C132" t="str">
            <v>KPMA21</v>
          </cell>
          <cell r="D132">
            <v>38353</v>
          </cell>
          <cell r="E132">
            <v>42947</v>
          </cell>
          <cell r="F132">
            <v>38353</v>
          </cell>
          <cell r="G132">
            <v>42916</v>
          </cell>
          <cell r="H132">
            <v>38353</v>
          </cell>
          <cell r="I132">
            <v>42978</v>
          </cell>
          <cell r="J132">
            <v>38353</v>
          </cell>
          <cell r="K132">
            <v>42978</v>
          </cell>
          <cell r="L132">
            <v>38353</v>
          </cell>
          <cell r="M132">
            <v>42947</v>
          </cell>
          <cell r="N132">
            <v>38353</v>
          </cell>
          <cell r="O132">
            <v>42916</v>
          </cell>
          <cell r="P132">
            <v>42825</v>
          </cell>
          <cell r="Q132">
            <v>38718</v>
          </cell>
        </row>
        <row r="133">
          <cell r="C133" t="str">
            <v>KPNC6</v>
          </cell>
          <cell r="D133">
            <v>36527</v>
          </cell>
          <cell r="E133">
            <v>41213</v>
          </cell>
          <cell r="F133">
            <v>36527</v>
          </cell>
          <cell r="G133">
            <v>41213</v>
          </cell>
          <cell r="H133">
            <v>36527</v>
          </cell>
          <cell r="I133">
            <v>41213</v>
          </cell>
          <cell r="J133">
            <v>36556</v>
          </cell>
          <cell r="K133">
            <v>41090</v>
          </cell>
          <cell r="L133">
            <v>36527</v>
          </cell>
          <cell r="M133">
            <v>41213</v>
          </cell>
          <cell r="N133">
            <v>36556</v>
          </cell>
          <cell r="O133">
            <v>41090</v>
          </cell>
          <cell r="P133">
            <v>39448</v>
          </cell>
          <cell r="Q133">
            <v>41029</v>
          </cell>
        </row>
        <row r="134">
          <cell r="C134" t="str">
            <v>KPNC7</v>
          </cell>
          <cell r="D134">
            <v>36527</v>
          </cell>
          <cell r="E134">
            <v>41182</v>
          </cell>
          <cell r="F134">
            <v>36527</v>
          </cell>
          <cell r="G134">
            <v>41182</v>
          </cell>
          <cell r="H134">
            <v>36527</v>
          </cell>
          <cell r="I134">
            <v>41182</v>
          </cell>
          <cell r="J134">
            <v>36556</v>
          </cell>
          <cell r="K134">
            <v>41182</v>
          </cell>
          <cell r="L134">
            <v>36527</v>
          </cell>
          <cell r="M134">
            <v>41182</v>
          </cell>
          <cell r="N134">
            <v>36556</v>
          </cell>
          <cell r="O134">
            <v>41182</v>
          </cell>
          <cell r="P134">
            <v>39448</v>
          </cell>
          <cell r="Q134">
            <v>41029</v>
          </cell>
        </row>
        <row r="135">
          <cell r="C135" t="str">
            <v>KPNC8</v>
          </cell>
          <cell r="D135">
            <v>36527</v>
          </cell>
          <cell r="E135">
            <v>41274</v>
          </cell>
          <cell r="F135">
            <v>36527</v>
          </cell>
          <cell r="G135">
            <v>41274</v>
          </cell>
          <cell r="H135">
            <v>36527</v>
          </cell>
          <cell r="I135">
            <v>41274</v>
          </cell>
          <cell r="J135">
            <v>36556</v>
          </cell>
          <cell r="K135">
            <v>41274</v>
          </cell>
          <cell r="L135">
            <v>36527</v>
          </cell>
          <cell r="M135">
            <v>41274</v>
          </cell>
          <cell r="N135">
            <v>36556</v>
          </cell>
          <cell r="O135">
            <v>41274</v>
          </cell>
          <cell r="P135">
            <v>39448</v>
          </cell>
          <cell r="Q135">
            <v>41029</v>
          </cell>
        </row>
        <row r="136">
          <cell r="C136" t="str">
            <v>KPNC9</v>
          </cell>
          <cell r="D136">
            <v>36526</v>
          </cell>
          <cell r="E136">
            <v>41516</v>
          </cell>
          <cell r="F136">
            <v>36526</v>
          </cell>
          <cell r="G136">
            <v>41517</v>
          </cell>
          <cell r="H136">
            <v>36526</v>
          </cell>
          <cell r="I136">
            <v>41516</v>
          </cell>
          <cell r="J136">
            <v>36556</v>
          </cell>
          <cell r="K136">
            <v>41364</v>
          </cell>
          <cell r="L136">
            <v>36526</v>
          </cell>
          <cell r="M136">
            <v>41516</v>
          </cell>
          <cell r="N136">
            <v>36556</v>
          </cell>
          <cell r="O136">
            <v>41364</v>
          </cell>
          <cell r="P136">
            <v>39448</v>
          </cell>
          <cell r="Q136">
            <v>41029</v>
          </cell>
        </row>
        <row r="137">
          <cell r="C137" t="str">
            <v>KPNC10</v>
          </cell>
          <cell r="D137">
            <v>36526</v>
          </cell>
          <cell r="E137">
            <v>41608</v>
          </cell>
          <cell r="F137">
            <v>36526</v>
          </cell>
          <cell r="G137">
            <v>41639</v>
          </cell>
          <cell r="H137">
            <v>36526</v>
          </cell>
          <cell r="I137">
            <v>41608</v>
          </cell>
          <cell r="J137">
            <v>36526</v>
          </cell>
          <cell r="K137">
            <v>41608</v>
          </cell>
          <cell r="L137">
            <v>36526</v>
          </cell>
          <cell r="M137">
            <v>41608</v>
          </cell>
          <cell r="N137">
            <v>36526</v>
          </cell>
          <cell r="O137">
            <v>41608</v>
          </cell>
          <cell r="P137">
            <v>39448</v>
          </cell>
          <cell r="Q137">
            <v>41029</v>
          </cell>
        </row>
        <row r="138">
          <cell r="C138" t="str">
            <v>KPNC11</v>
          </cell>
          <cell r="D138">
            <v>36526</v>
          </cell>
          <cell r="E138">
            <v>41729</v>
          </cell>
          <cell r="F138">
            <v>36526</v>
          </cell>
          <cell r="G138">
            <v>41729</v>
          </cell>
          <cell r="H138">
            <v>36526</v>
          </cell>
          <cell r="I138">
            <v>41729</v>
          </cell>
          <cell r="J138">
            <v>36526</v>
          </cell>
          <cell r="K138">
            <v>41729</v>
          </cell>
          <cell r="L138">
            <v>36526</v>
          </cell>
          <cell r="M138">
            <v>41729</v>
          </cell>
          <cell r="N138">
            <v>36526</v>
          </cell>
          <cell r="O138">
            <v>41729</v>
          </cell>
          <cell r="P138">
            <v>39448</v>
          </cell>
          <cell r="Q138">
            <v>41029</v>
          </cell>
        </row>
        <row r="139">
          <cell r="C139" t="str">
            <v>KPNC12</v>
          </cell>
          <cell r="D139">
            <v>36526</v>
          </cell>
          <cell r="E139">
            <v>41851</v>
          </cell>
          <cell r="F139">
            <v>36526</v>
          </cell>
          <cell r="G139">
            <v>41851</v>
          </cell>
          <cell r="H139">
            <v>36526</v>
          </cell>
          <cell r="I139">
            <v>41851</v>
          </cell>
          <cell r="J139">
            <v>36526</v>
          </cell>
          <cell r="K139">
            <v>41820</v>
          </cell>
          <cell r="L139">
            <v>36526</v>
          </cell>
          <cell r="M139">
            <v>41851</v>
          </cell>
          <cell r="N139">
            <v>36526</v>
          </cell>
          <cell r="O139">
            <v>41820</v>
          </cell>
          <cell r="P139">
            <v>39448</v>
          </cell>
          <cell r="Q139">
            <v>41029</v>
          </cell>
        </row>
        <row r="140">
          <cell r="C140" t="str">
            <v>KPNC13</v>
          </cell>
          <cell r="D140">
            <v>36526</v>
          </cell>
          <cell r="E140">
            <v>41943</v>
          </cell>
          <cell r="F140">
            <v>36526</v>
          </cell>
          <cell r="G140">
            <v>41943</v>
          </cell>
          <cell r="H140">
            <v>36526</v>
          </cell>
          <cell r="I140">
            <v>41943</v>
          </cell>
          <cell r="J140">
            <v>36526</v>
          </cell>
          <cell r="K140">
            <v>41943</v>
          </cell>
          <cell r="L140">
            <v>36526</v>
          </cell>
          <cell r="M140">
            <v>41943</v>
          </cell>
          <cell r="N140">
            <v>36526</v>
          </cell>
          <cell r="O140">
            <v>41943</v>
          </cell>
          <cell r="P140">
            <v>39448</v>
          </cell>
          <cell r="Q140">
            <v>41029</v>
          </cell>
        </row>
        <row r="141">
          <cell r="C141" t="str">
            <v>KPNC14</v>
          </cell>
          <cell r="D141">
            <v>36526</v>
          </cell>
          <cell r="E141">
            <v>42094</v>
          </cell>
          <cell r="F141">
            <v>36526</v>
          </cell>
          <cell r="G141">
            <v>42094</v>
          </cell>
          <cell r="H141">
            <v>36526</v>
          </cell>
          <cell r="I141">
            <v>42094</v>
          </cell>
          <cell r="J141">
            <v>36526</v>
          </cell>
          <cell r="K141">
            <v>42094</v>
          </cell>
          <cell r="L141">
            <v>36526</v>
          </cell>
          <cell r="M141">
            <v>42094</v>
          </cell>
          <cell r="N141">
            <v>36526</v>
          </cell>
          <cell r="O141">
            <v>42094</v>
          </cell>
          <cell r="P141">
            <v>39448</v>
          </cell>
          <cell r="Q141">
            <v>41029</v>
          </cell>
        </row>
        <row r="142">
          <cell r="C142" t="str">
            <v>KPNC15</v>
          </cell>
          <cell r="D142">
            <v>36526</v>
          </cell>
          <cell r="E142">
            <v>42247</v>
          </cell>
          <cell r="F142">
            <v>36526</v>
          </cell>
          <cell r="G142">
            <v>42216</v>
          </cell>
          <cell r="H142">
            <v>36526</v>
          </cell>
          <cell r="I142">
            <v>42277</v>
          </cell>
          <cell r="J142">
            <v>36526</v>
          </cell>
          <cell r="K142">
            <v>42216</v>
          </cell>
          <cell r="L142">
            <v>36526</v>
          </cell>
          <cell r="M142">
            <v>42277</v>
          </cell>
          <cell r="N142">
            <v>36526</v>
          </cell>
          <cell r="O142">
            <v>42216</v>
          </cell>
          <cell r="P142">
            <v>39448</v>
          </cell>
          <cell r="Q142">
            <v>41029</v>
          </cell>
        </row>
        <row r="143">
          <cell r="C143" t="str">
            <v>KPNC16</v>
          </cell>
          <cell r="D143">
            <v>36526</v>
          </cell>
          <cell r="E143">
            <v>42369</v>
          </cell>
          <cell r="F143">
            <v>36526</v>
          </cell>
          <cell r="G143">
            <v>42369</v>
          </cell>
          <cell r="H143">
            <v>36526</v>
          </cell>
          <cell r="I143">
            <v>42369</v>
          </cell>
          <cell r="J143">
            <v>36526</v>
          </cell>
          <cell r="K143">
            <v>42369</v>
          </cell>
          <cell r="L143">
            <v>36526</v>
          </cell>
          <cell r="M143">
            <v>42369</v>
          </cell>
          <cell r="N143">
            <v>36526</v>
          </cell>
          <cell r="O143">
            <v>42369</v>
          </cell>
          <cell r="P143">
            <v>39448</v>
          </cell>
          <cell r="Q143">
            <v>41029</v>
          </cell>
        </row>
        <row r="144">
          <cell r="C144" t="str">
            <v>KPNC17</v>
          </cell>
          <cell r="D144">
            <v>36526</v>
          </cell>
          <cell r="E144">
            <v>42460</v>
          </cell>
          <cell r="F144">
            <v>36526</v>
          </cell>
          <cell r="G144">
            <v>42460</v>
          </cell>
          <cell r="H144">
            <v>36526</v>
          </cell>
          <cell r="I144">
            <v>42460</v>
          </cell>
          <cell r="J144">
            <v>36526</v>
          </cell>
          <cell r="K144">
            <v>42460</v>
          </cell>
          <cell r="L144">
            <v>36526</v>
          </cell>
          <cell r="M144">
            <v>42460</v>
          </cell>
          <cell r="N144">
            <v>36526</v>
          </cell>
          <cell r="O144">
            <v>42460</v>
          </cell>
          <cell r="P144">
            <v>39448</v>
          </cell>
          <cell r="Q144">
            <v>41029</v>
          </cell>
        </row>
        <row r="145">
          <cell r="C145" t="str">
            <v>KPNC18</v>
          </cell>
          <cell r="D145">
            <v>36526</v>
          </cell>
          <cell r="E145">
            <v>42613</v>
          </cell>
          <cell r="F145">
            <v>36526</v>
          </cell>
          <cell r="G145">
            <v>42613</v>
          </cell>
          <cell r="H145">
            <v>36526</v>
          </cell>
          <cell r="I145">
            <v>42613</v>
          </cell>
          <cell r="J145">
            <v>36526</v>
          </cell>
          <cell r="K145">
            <v>42613</v>
          </cell>
          <cell r="L145">
            <v>36526</v>
          </cell>
          <cell r="M145">
            <v>42613</v>
          </cell>
          <cell r="N145">
            <v>36526</v>
          </cell>
          <cell r="O145">
            <v>42613</v>
          </cell>
          <cell r="P145">
            <v>39448</v>
          </cell>
          <cell r="Q145">
            <v>41029</v>
          </cell>
        </row>
        <row r="146">
          <cell r="C146" t="str">
            <v>KPNC19</v>
          </cell>
          <cell r="D146">
            <v>36526</v>
          </cell>
          <cell r="E146">
            <v>42704</v>
          </cell>
          <cell r="F146">
            <v>36526</v>
          </cell>
          <cell r="G146">
            <v>42704</v>
          </cell>
          <cell r="H146">
            <v>36526</v>
          </cell>
          <cell r="I146">
            <v>42704</v>
          </cell>
          <cell r="J146">
            <v>36526</v>
          </cell>
          <cell r="K146">
            <v>42704</v>
          </cell>
          <cell r="L146">
            <v>36526</v>
          </cell>
          <cell r="M146">
            <v>42704</v>
          </cell>
          <cell r="N146">
            <v>36526</v>
          </cell>
          <cell r="O146">
            <v>42704</v>
          </cell>
          <cell r="P146">
            <v>39448</v>
          </cell>
          <cell r="Q146">
            <v>41029</v>
          </cell>
        </row>
        <row r="147">
          <cell r="C147" t="str">
            <v>KPNC20</v>
          </cell>
          <cell r="D147">
            <v>36526</v>
          </cell>
          <cell r="E147">
            <v>42825</v>
          </cell>
          <cell r="F147">
            <v>36526</v>
          </cell>
          <cell r="G147">
            <v>42825</v>
          </cell>
          <cell r="H147">
            <v>36526</v>
          </cell>
          <cell r="I147">
            <v>42825</v>
          </cell>
          <cell r="J147">
            <v>36526</v>
          </cell>
          <cell r="K147">
            <v>42825</v>
          </cell>
          <cell r="L147">
            <v>36526</v>
          </cell>
          <cell r="M147">
            <v>42825</v>
          </cell>
          <cell r="N147">
            <v>36526</v>
          </cell>
          <cell r="O147">
            <v>42825</v>
          </cell>
          <cell r="P147">
            <v>42825</v>
          </cell>
          <cell r="Q147">
            <v>38718</v>
          </cell>
        </row>
        <row r="148">
          <cell r="C148" t="str">
            <v>KPNC21</v>
          </cell>
          <cell r="D148">
            <v>36526</v>
          </cell>
          <cell r="E148">
            <v>42947</v>
          </cell>
          <cell r="F148">
            <v>36526</v>
          </cell>
          <cell r="G148">
            <v>42947</v>
          </cell>
          <cell r="H148">
            <v>36526</v>
          </cell>
          <cell r="I148">
            <v>42947</v>
          </cell>
          <cell r="J148">
            <v>36526</v>
          </cell>
          <cell r="K148">
            <v>42947</v>
          </cell>
          <cell r="L148">
            <v>36526</v>
          </cell>
          <cell r="M148">
            <v>42947</v>
          </cell>
          <cell r="N148">
            <v>36526</v>
          </cell>
          <cell r="O148">
            <v>42947</v>
          </cell>
          <cell r="P148">
            <v>42825</v>
          </cell>
          <cell r="Q148">
            <v>38718</v>
          </cell>
        </row>
        <row r="149">
          <cell r="C149" t="str">
            <v>KPNW6</v>
          </cell>
          <cell r="D149">
            <v>36527</v>
          </cell>
          <cell r="E149">
            <v>41213</v>
          </cell>
          <cell r="F149">
            <v>36527</v>
          </cell>
          <cell r="G149">
            <v>41243</v>
          </cell>
          <cell r="H149">
            <v>36527</v>
          </cell>
          <cell r="I149">
            <v>41213</v>
          </cell>
          <cell r="J149">
            <v>36556</v>
          </cell>
          <cell r="K149">
            <v>41243</v>
          </cell>
          <cell r="L149">
            <v>36527</v>
          </cell>
          <cell r="M149">
            <v>41213</v>
          </cell>
          <cell r="N149">
            <v>36556</v>
          </cell>
          <cell r="O149">
            <v>41213</v>
          </cell>
          <cell r="P149">
            <v>39448</v>
          </cell>
          <cell r="Q149">
            <v>41029</v>
          </cell>
        </row>
        <row r="150">
          <cell r="C150" t="str">
            <v>KPNW7</v>
          </cell>
          <cell r="D150">
            <v>36527</v>
          </cell>
          <cell r="E150">
            <v>41364</v>
          </cell>
          <cell r="F150">
            <v>36527</v>
          </cell>
          <cell r="G150">
            <v>41364</v>
          </cell>
          <cell r="H150">
            <v>36527</v>
          </cell>
          <cell r="I150">
            <v>41364</v>
          </cell>
          <cell r="J150">
            <v>36556</v>
          </cell>
          <cell r="K150">
            <v>41364</v>
          </cell>
          <cell r="L150">
            <v>36527</v>
          </cell>
          <cell r="M150">
            <v>41364</v>
          </cell>
          <cell r="N150">
            <v>36556</v>
          </cell>
          <cell r="O150">
            <v>41364</v>
          </cell>
          <cell r="P150">
            <v>39448</v>
          </cell>
          <cell r="Q150">
            <v>41029</v>
          </cell>
        </row>
        <row r="151">
          <cell r="C151" t="str">
            <v>KPNW8</v>
          </cell>
          <cell r="D151">
            <v>36527</v>
          </cell>
          <cell r="E151">
            <v>41425</v>
          </cell>
          <cell r="F151">
            <v>36527</v>
          </cell>
          <cell r="G151">
            <v>41425</v>
          </cell>
          <cell r="H151">
            <v>36527</v>
          </cell>
          <cell r="I151">
            <v>41425</v>
          </cell>
          <cell r="J151">
            <v>36556</v>
          </cell>
          <cell r="K151">
            <v>41425</v>
          </cell>
          <cell r="L151">
            <v>36527</v>
          </cell>
          <cell r="M151">
            <v>41425</v>
          </cell>
          <cell r="N151">
            <v>36556</v>
          </cell>
          <cell r="O151">
            <v>41425</v>
          </cell>
          <cell r="P151">
            <v>39448</v>
          </cell>
          <cell r="Q151">
            <v>41029</v>
          </cell>
        </row>
        <row r="152">
          <cell r="C152" t="str">
            <v>KPNW9</v>
          </cell>
          <cell r="D152">
            <v>36526</v>
          </cell>
          <cell r="E152">
            <v>41455</v>
          </cell>
          <cell r="F152">
            <v>36526</v>
          </cell>
          <cell r="G152">
            <v>41517</v>
          </cell>
          <cell r="H152">
            <v>36526</v>
          </cell>
          <cell r="I152">
            <v>41455</v>
          </cell>
          <cell r="J152">
            <v>36556</v>
          </cell>
          <cell r="K152">
            <v>41517</v>
          </cell>
          <cell r="L152">
            <v>36526</v>
          </cell>
          <cell r="M152">
            <v>41455</v>
          </cell>
          <cell r="N152">
            <v>36556</v>
          </cell>
          <cell r="O152">
            <v>41455</v>
          </cell>
          <cell r="P152">
            <v>39448</v>
          </cell>
          <cell r="Q152">
            <v>41029</v>
          </cell>
        </row>
        <row r="153">
          <cell r="C153" t="str">
            <v>KPNW10</v>
          </cell>
          <cell r="D153">
            <v>36526</v>
          </cell>
          <cell r="E153">
            <v>41608</v>
          </cell>
          <cell r="F153">
            <v>36526</v>
          </cell>
          <cell r="G153">
            <v>41639</v>
          </cell>
          <cell r="H153">
            <v>36526</v>
          </cell>
          <cell r="I153">
            <v>41608</v>
          </cell>
          <cell r="J153">
            <v>36526</v>
          </cell>
          <cell r="K153">
            <v>41639</v>
          </cell>
          <cell r="L153">
            <v>36526</v>
          </cell>
          <cell r="M153">
            <v>41608</v>
          </cell>
          <cell r="N153">
            <v>36526</v>
          </cell>
          <cell r="O153">
            <v>41608</v>
          </cell>
          <cell r="P153">
            <v>39448</v>
          </cell>
          <cell r="Q153">
            <v>41029</v>
          </cell>
        </row>
        <row r="154">
          <cell r="C154" t="str">
            <v>KPNW11</v>
          </cell>
          <cell r="D154">
            <v>36526</v>
          </cell>
          <cell r="E154">
            <v>41729</v>
          </cell>
          <cell r="F154">
            <v>36526</v>
          </cell>
          <cell r="G154">
            <v>41729</v>
          </cell>
          <cell r="H154">
            <v>36526</v>
          </cell>
          <cell r="I154">
            <v>41729</v>
          </cell>
          <cell r="J154">
            <v>36526</v>
          </cell>
          <cell r="K154">
            <v>41729</v>
          </cell>
          <cell r="L154">
            <v>36526</v>
          </cell>
          <cell r="M154">
            <v>41729</v>
          </cell>
          <cell r="N154">
            <v>36526</v>
          </cell>
          <cell r="O154">
            <v>41729</v>
          </cell>
          <cell r="P154">
            <v>39448</v>
          </cell>
          <cell r="Q154">
            <v>41029</v>
          </cell>
        </row>
        <row r="155">
          <cell r="C155" t="str">
            <v>KPNW13</v>
          </cell>
          <cell r="D155">
            <v>36526</v>
          </cell>
          <cell r="E155">
            <v>41943</v>
          </cell>
          <cell r="F155">
            <v>36526</v>
          </cell>
          <cell r="G155">
            <v>41973</v>
          </cell>
          <cell r="H155">
            <v>36526</v>
          </cell>
          <cell r="I155">
            <v>41943</v>
          </cell>
          <cell r="J155">
            <v>36526</v>
          </cell>
          <cell r="K155">
            <v>41973</v>
          </cell>
          <cell r="L155">
            <v>36526</v>
          </cell>
          <cell r="M155">
            <v>41943</v>
          </cell>
          <cell r="N155">
            <v>36526</v>
          </cell>
          <cell r="O155">
            <v>41943</v>
          </cell>
          <cell r="P155">
            <v>39448</v>
          </cell>
          <cell r="Q155">
            <v>41029</v>
          </cell>
        </row>
        <row r="156">
          <cell r="C156" t="str">
            <v>KPNW14</v>
          </cell>
          <cell r="D156">
            <v>36526</v>
          </cell>
          <cell r="E156">
            <v>42124</v>
          </cell>
          <cell r="F156">
            <v>36526</v>
          </cell>
          <cell r="G156">
            <v>42124</v>
          </cell>
          <cell r="H156">
            <v>36526</v>
          </cell>
          <cell r="I156">
            <v>42124</v>
          </cell>
          <cell r="J156">
            <v>36526</v>
          </cell>
          <cell r="K156">
            <v>42124</v>
          </cell>
          <cell r="L156">
            <v>36526</v>
          </cell>
          <cell r="M156">
            <v>42124</v>
          </cell>
          <cell r="N156">
            <v>36526</v>
          </cell>
          <cell r="O156">
            <v>42124</v>
          </cell>
          <cell r="P156">
            <v>39448</v>
          </cell>
          <cell r="Q156">
            <v>41029</v>
          </cell>
        </row>
        <row r="157">
          <cell r="C157" t="str">
            <v>KPNW15</v>
          </cell>
          <cell r="D157">
            <v>36526</v>
          </cell>
          <cell r="E157">
            <v>42216</v>
          </cell>
          <cell r="F157">
            <v>36526</v>
          </cell>
          <cell r="G157">
            <v>42247</v>
          </cell>
          <cell r="H157">
            <v>36526</v>
          </cell>
          <cell r="I157">
            <v>42247</v>
          </cell>
          <cell r="J157">
            <v>36526</v>
          </cell>
          <cell r="K157">
            <v>42216</v>
          </cell>
          <cell r="L157">
            <v>36526</v>
          </cell>
          <cell r="M157">
            <v>42216</v>
          </cell>
          <cell r="N157">
            <v>36526</v>
          </cell>
          <cell r="O157">
            <v>42216</v>
          </cell>
          <cell r="P157">
            <v>39448</v>
          </cell>
          <cell r="Q157">
            <v>41029</v>
          </cell>
        </row>
        <row r="158">
          <cell r="C158" t="str">
            <v>KPNW16</v>
          </cell>
          <cell r="D158">
            <v>36526</v>
          </cell>
          <cell r="E158">
            <v>42338</v>
          </cell>
          <cell r="F158">
            <v>36526</v>
          </cell>
          <cell r="G158">
            <v>42369</v>
          </cell>
          <cell r="H158">
            <v>36526</v>
          </cell>
          <cell r="I158">
            <v>42369</v>
          </cell>
          <cell r="J158">
            <v>36526</v>
          </cell>
          <cell r="K158">
            <v>42338</v>
          </cell>
          <cell r="L158">
            <v>36526</v>
          </cell>
          <cell r="M158">
            <v>42338</v>
          </cell>
          <cell r="N158">
            <v>36526</v>
          </cell>
          <cell r="O158">
            <v>42338</v>
          </cell>
          <cell r="P158">
            <v>39448</v>
          </cell>
          <cell r="Q158">
            <v>41029</v>
          </cell>
        </row>
        <row r="159">
          <cell r="C159" t="str">
            <v>KPNW17</v>
          </cell>
          <cell r="D159">
            <v>36526</v>
          </cell>
          <cell r="E159">
            <v>42460</v>
          </cell>
          <cell r="F159">
            <v>36526</v>
          </cell>
          <cell r="G159">
            <v>42460</v>
          </cell>
          <cell r="H159">
            <v>36526</v>
          </cell>
          <cell r="I159">
            <v>42460</v>
          </cell>
          <cell r="J159">
            <v>36526</v>
          </cell>
          <cell r="K159">
            <v>42460</v>
          </cell>
          <cell r="L159">
            <v>36526</v>
          </cell>
          <cell r="M159">
            <v>42460</v>
          </cell>
          <cell r="N159">
            <v>36526</v>
          </cell>
          <cell r="O159">
            <v>42460</v>
          </cell>
          <cell r="P159">
            <v>39448</v>
          </cell>
          <cell r="Q159">
            <v>41029</v>
          </cell>
        </row>
        <row r="160">
          <cell r="C160" t="str">
            <v>KPNW18</v>
          </cell>
          <cell r="D160">
            <v>36526</v>
          </cell>
          <cell r="E160">
            <v>42613</v>
          </cell>
          <cell r="F160">
            <v>36526</v>
          </cell>
          <cell r="G160">
            <v>42613</v>
          </cell>
          <cell r="H160">
            <v>36526</v>
          </cell>
          <cell r="I160">
            <v>42613</v>
          </cell>
          <cell r="J160">
            <v>36526</v>
          </cell>
          <cell r="K160">
            <v>42582</v>
          </cell>
          <cell r="L160">
            <v>36526</v>
          </cell>
          <cell r="M160">
            <v>42613</v>
          </cell>
          <cell r="N160">
            <v>36526</v>
          </cell>
          <cell r="O160">
            <v>42582</v>
          </cell>
          <cell r="P160">
            <v>39448</v>
          </cell>
          <cell r="Q160">
            <v>41029</v>
          </cell>
        </row>
        <row r="161">
          <cell r="C161" t="str">
            <v>KPNW19</v>
          </cell>
          <cell r="D161">
            <v>36526</v>
          </cell>
          <cell r="E161">
            <v>42735</v>
          </cell>
          <cell r="F161">
            <v>36526</v>
          </cell>
          <cell r="G161">
            <v>42735</v>
          </cell>
          <cell r="H161">
            <v>36526</v>
          </cell>
          <cell r="I161">
            <v>42735</v>
          </cell>
          <cell r="J161">
            <v>36526</v>
          </cell>
          <cell r="K161">
            <v>42735</v>
          </cell>
          <cell r="L161">
            <v>36526</v>
          </cell>
          <cell r="M161">
            <v>42735</v>
          </cell>
          <cell r="N161">
            <v>36526</v>
          </cell>
          <cell r="O161">
            <v>42735</v>
          </cell>
          <cell r="P161">
            <v>39448</v>
          </cell>
          <cell r="Q161">
            <v>41029</v>
          </cell>
        </row>
        <row r="162">
          <cell r="C162" t="str">
            <v>KPNW20</v>
          </cell>
          <cell r="D162">
            <v>36526</v>
          </cell>
          <cell r="E162">
            <v>42855</v>
          </cell>
          <cell r="F162">
            <v>36526</v>
          </cell>
          <cell r="G162">
            <v>42855</v>
          </cell>
          <cell r="H162">
            <v>36526</v>
          </cell>
          <cell r="I162">
            <v>42855</v>
          </cell>
          <cell r="J162">
            <v>36526</v>
          </cell>
          <cell r="K162">
            <v>42855</v>
          </cell>
          <cell r="L162">
            <v>36526</v>
          </cell>
          <cell r="M162">
            <v>42855</v>
          </cell>
          <cell r="N162">
            <v>36526</v>
          </cell>
          <cell r="O162">
            <v>42855</v>
          </cell>
          <cell r="P162">
            <v>42825</v>
          </cell>
          <cell r="Q162">
            <v>38718</v>
          </cell>
        </row>
        <row r="163">
          <cell r="C163" t="str">
            <v>KPNW21</v>
          </cell>
          <cell r="D163">
            <v>36526</v>
          </cell>
          <cell r="E163">
            <v>42978</v>
          </cell>
          <cell r="F163">
            <v>36526</v>
          </cell>
          <cell r="G163">
            <v>42978</v>
          </cell>
          <cell r="H163">
            <v>36526</v>
          </cell>
          <cell r="I163">
            <v>42978</v>
          </cell>
          <cell r="J163">
            <v>36526</v>
          </cell>
          <cell r="K163">
            <v>42978</v>
          </cell>
          <cell r="L163">
            <v>36526</v>
          </cell>
          <cell r="M163">
            <v>42978</v>
          </cell>
          <cell r="N163">
            <v>36526</v>
          </cell>
          <cell r="O163">
            <v>42978</v>
          </cell>
          <cell r="P163">
            <v>42825</v>
          </cell>
          <cell r="Q163">
            <v>38718</v>
          </cell>
        </row>
        <row r="164">
          <cell r="C164" t="str">
            <v>OPOS3</v>
          </cell>
          <cell r="D164">
            <v>39449</v>
          </cell>
          <cell r="E164">
            <v>40999</v>
          </cell>
          <cell r="F164">
            <v>39449</v>
          </cell>
          <cell r="G164">
            <v>40999</v>
          </cell>
          <cell r="H164">
            <v>39449</v>
          </cell>
          <cell r="I164">
            <v>40999</v>
          </cell>
          <cell r="J164">
            <v>39448</v>
          </cell>
          <cell r="K164">
            <v>40999</v>
          </cell>
          <cell r="L164">
            <v>39449</v>
          </cell>
          <cell r="M164">
            <v>40999</v>
          </cell>
          <cell r="N164">
            <v>39449</v>
          </cell>
          <cell r="O164">
            <v>40999</v>
          </cell>
          <cell r="P164">
            <v>39448</v>
          </cell>
          <cell r="Q164">
            <v>41029</v>
          </cell>
        </row>
        <row r="165">
          <cell r="C165" t="str">
            <v>OPOS4</v>
          </cell>
          <cell r="D165">
            <v>39449</v>
          </cell>
          <cell r="E165">
            <v>41090</v>
          </cell>
          <cell r="F165">
            <v>39449</v>
          </cell>
          <cell r="G165">
            <v>41090</v>
          </cell>
          <cell r="H165">
            <v>39449</v>
          </cell>
          <cell r="I165">
            <v>41090</v>
          </cell>
          <cell r="J165">
            <v>39448</v>
          </cell>
          <cell r="K165">
            <v>41090</v>
          </cell>
          <cell r="L165">
            <v>39449</v>
          </cell>
          <cell r="M165">
            <v>41090</v>
          </cell>
          <cell r="N165">
            <v>39449</v>
          </cell>
          <cell r="O165">
            <v>41090</v>
          </cell>
          <cell r="P165">
            <v>39448</v>
          </cell>
          <cell r="Q165">
            <v>41029</v>
          </cell>
        </row>
        <row r="166">
          <cell r="C166" t="str">
            <v>OPOS5</v>
          </cell>
          <cell r="D166">
            <v>39449</v>
          </cell>
          <cell r="E166">
            <v>41182</v>
          </cell>
          <cell r="F166">
            <v>39449</v>
          </cell>
          <cell r="G166">
            <v>41182</v>
          </cell>
          <cell r="H166">
            <v>39449</v>
          </cell>
          <cell r="I166">
            <v>41182</v>
          </cell>
          <cell r="J166">
            <v>39448</v>
          </cell>
          <cell r="K166">
            <v>41182</v>
          </cell>
          <cell r="L166">
            <v>39449</v>
          </cell>
          <cell r="M166">
            <v>41182</v>
          </cell>
          <cell r="N166">
            <v>39449</v>
          </cell>
          <cell r="O166">
            <v>41182</v>
          </cell>
          <cell r="P166">
            <v>39448</v>
          </cell>
          <cell r="Q166">
            <v>41029</v>
          </cell>
        </row>
        <row r="167">
          <cell r="C167" t="str">
            <v>OPOS6</v>
          </cell>
          <cell r="D167">
            <v>39449</v>
          </cell>
          <cell r="E167">
            <v>41274</v>
          </cell>
          <cell r="F167">
            <v>39449</v>
          </cell>
          <cell r="G167">
            <v>41274</v>
          </cell>
          <cell r="H167">
            <v>39449</v>
          </cell>
          <cell r="I167">
            <v>41274</v>
          </cell>
          <cell r="J167">
            <v>39448</v>
          </cell>
          <cell r="K167">
            <v>41274</v>
          </cell>
          <cell r="L167">
            <v>39449</v>
          </cell>
          <cell r="M167">
            <v>41274</v>
          </cell>
          <cell r="N167">
            <v>39449</v>
          </cell>
          <cell r="O167">
            <v>41274</v>
          </cell>
          <cell r="P167">
            <v>39448</v>
          </cell>
          <cell r="Q167">
            <v>41029</v>
          </cell>
        </row>
        <row r="168">
          <cell r="C168" t="str">
            <v>OPOS7</v>
          </cell>
          <cell r="D168">
            <v>39448</v>
          </cell>
          <cell r="E168">
            <v>41364</v>
          </cell>
          <cell r="F168">
            <v>39448</v>
          </cell>
          <cell r="G168">
            <v>41364</v>
          </cell>
          <cell r="H168">
            <v>39448</v>
          </cell>
          <cell r="I168">
            <v>41364</v>
          </cell>
          <cell r="J168">
            <v>39448</v>
          </cell>
          <cell r="K168">
            <v>41364</v>
          </cell>
          <cell r="L168">
            <v>39448</v>
          </cell>
          <cell r="M168">
            <v>41364</v>
          </cell>
          <cell r="N168">
            <v>39448</v>
          </cell>
          <cell r="O168">
            <v>41364</v>
          </cell>
          <cell r="P168">
            <v>39448</v>
          </cell>
          <cell r="Q168">
            <v>41029</v>
          </cell>
        </row>
        <row r="169">
          <cell r="C169" t="str">
            <v>OPOS8</v>
          </cell>
          <cell r="D169">
            <v>39448</v>
          </cell>
          <cell r="E169">
            <v>41455</v>
          </cell>
          <cell r="F169">
            <v>39448</v>
          </cell>
          <cell r="G169">
            <v>41455</v>
          </cell>
          <cell r="H169">
            <v>39448</v>
          </cell>
          <cell r="I169">
            <v>41455</v>
          </cell>
          <cell r="J169">
            <v>39448</v>
          </cell>
          <cell r="K169">
            <v>41455</v>
          </cell>
          <cell r="L169">
            <v>39448</v>
          </cell>
          <cell r="M169">
            <v>41455</v>
          </cell>
          <cell r="N169">
            <v>39448</v>
          </cell>
          <cell r="O169">
            <v>41455</v>
          </cell>
          <cell r="P169">
            <v>39448</v>
          </cell>
          <cell r="Q169">
            <v>41029</v>
          </cell>
        </row>
        <row r="170">
          <cell r="C170" t="str">
            <v>OPOS9</v>
          </cell>
          <cell r="D170">
            <v>39448</v>
          </cell>
          <cell r="E170">
            <v>41547</v>
          </cell>
          <cell r="F170">
            <v>39448</v>
          </cell>
          <cell r="G170">
            <v>41547</v>
          </cell>
          <cell r="H170">
            <v>39448</v>
          </cell>
          <cell r="I170">
            <v>41547</v>
          </cell>
          <cell r="J170">
            <v>39448</v>
          </cell>
          <cell r="K170">
            <v>41547</v>
          </cell>
          <cell r="L170">
            <v>39448</v>
          </cell>
          <cell r="M170">
            <v>41547</v>
          </cell>
          <cell r="N170">
            <v>39448</v>
          </cell>
          <cell r="O170">
            <v>41547</v>
          </cell>
          <cell r="P170">
            <v>39448</v>
          </cell>
          <cell r="Q170">
            <v>41029</v>
          </cell>
        </row>
        <row r="171">
          <cell r="C171" t="str">
            <v>OPOS10</v>
          </cell>
          <cell r="D171">
            <v>39448</v>
          </cell>
          <cell r="E171">
            <v>41639</v>
          </cell>
          <cell r="F171">
            <v>39448</v>
          </cell>
          <cell r="G171">
            <v>41639</v>
          </cell>
          <cell r="H171">
            <v>39448</v>
          </cell>
          <cell r="I171">
            <v>41639</v>
          </cell>
          <cell r="J171">
            <v>39448</v>
          </cell>
          <cell r="K171">
            <v>41639</v>
          </cell>
          <cell r="L171">
            <v>39448</v>
          </cell>
          <cell r="M171">
            <v>41639</v>
          </cell>
          <cell r="N171">
            <v>39448</v>
          </cell>
          <cell r="O171">
            <v>41639</v>
          </cell>
          <cell r="P171">
            <v>39448</v>
          </cell>
          <cell r="Q171">
            <v>41029</v>
          </cell>
        </row>
        <row r="172">
          <cell r="C172" t="str">
            <v>OPOS11</v>
          </cell>
          <cell r="D172">
            <v>39448</v>
          </cell>
          <cell r="E172">
            <v>41729</v>
          </cell>
          <cell r="F172">
            <v>39448</v>
          </cell>
          <cell r="G172">
            <v>41729</v>
          </cell>
          <cell r="H172">
            <v>39448</v>
          </cell>
          <cell r="I172">
            <v>41729</v>
          </cell>
          <cell r="J172">
            <v>39448</v>
          </cell>
          <cell r="K172">
            <v>41729</v>
          </cell>
          <cell r="L172">
            <v>39448</v>
          </cell>
          <cell r="M172">
            <v>41729</v>
          </cell>
          <cell r="N172">
            <v>39448</v>
          </cell>
          <cell r="O172">
            <v>41729</v>
          </cell>
          <cell r="P172">
            <v>39448</v>
          </cell>
          <cell r="Q172">
            <v>41029</v>
          </cell>
        </row>
        <row r="173">
          <cell r="C173" t="str">
            <v>OPOS12</v>
          </cell>
          <cell r="D173">
            <v>39448</v>
          </cell>
          <cell r="E173">
            <v>41820</v>
          </cell>
          <cell r="F173">
            <v>39448</v>
          </cell>
          <cell r="G173">
            <v>41820</v>
          </cell>
          <cell r="H173">
            <v>39448</v>
          </cell>
          <cell r="I173">
            <v>41820</v>
          </cell>
          <cell r="J173">
            <v>39448</v>
          </cell>
          <cell r="K173">
            <v>41820</v>
          </cell>
          <cell r="L173">
            <v>39448</v>
          </cell>
          <cell r="M173">
            <v>41820</v>
          </cell>
          <cell r="N173">
            <v>39448</v>
          </cell>
          <cell r="O173">
            <v>41820</v>
          </cell>
          <cell r="P173">
            <v>39448</v>
          </cell>
          <cell r="Q173">
            <v>41029</v>
          </cell>
        </row>
        <row r="174">
          <cell r="C174" t="str">
            <v>OPOS13</v>
          </cell>
          <cell r="D174">
            <v>39448</v>
          </cell>
          <cell r="E174">
            <v>41912</v>
          </cell>
          <cell r="F174">
            <v>39448</v>
          </cell>
          <cell r="G174">
            <v>41912</v>
          </cell>
          <cell r="H174">
            <v>39448</v>
          </cell>
          <cell r="I174">
            <v>41912</v>
          </cell>
          <cell r="J174">
            <v>39448</v>
          </cell>
          <cell r="K174">
            <v>41912</v>
          </cell>
          <cell r="L174">
            <v>39448</v>
          </cell>
          <cell r="M174">
            <v>41912</v>
          </cell>
          <cell r="N174">
            <v>39448</v>
          </cell>
          <cell r="O174">
            <v>41912</v>
          </cell>
          <cell r="P174">
            <v>39448</v>
          </cell>
          <cell r="Q174">
            <v>41029</v>
          </cell>
        </row>
        <row r="175">
          <cell r="C175" t="str">
            <v>OPOS14</v>
          </cell>
          <cell r="D175">
            <v>39448</v>
          </cell>
          <cell r="E175">
            <v>42004</v>
          </cell>
          <cell r="F175">
            <v>39448</v>
          </cell>
          <cell r="G175">
            <v>42004</v>
          </cell>
          <cell r="H175">
            <v>39448</v>
          </cell>
          <cell r="I175">
            <v>42004</v>
          </cell>
          <cell r="J175">
            <v>39448</v>
          </cell>
          <cell r="K175">
            <v>42004</v>
          </cell>
          <cell r="L175">
            <v>39448</v>
          </cell>
          <cell r="M175">
            <v>42004</v>
          </cell>
          <cell r="N175">
            <v>39448</v>
          </cell>
          <cell r="O175">
            <v>42004</v>
          </cell>
          <cell r="P175">
            <v>39448</v>
          </cell>
          <cell r="Q175">
            <v>41029</v>
          </cell>
        </row>
        <row r="176">
          <cell r="C176" t="str">
            <v>OPOS15</v>
          </cell>
          <cell r="D176">
            <v>39448</v>
          </cell>
          <cell r="E176">
            <v>42094</v>
          </cell>
          <cell r="F176">
            <v>39448</v>
          </cell>
          <cell r="G176">
            <v>42094</v>
          </cell>
          <cell r="H176">
            <v>39448</v>
          </cell>
          <cell r="I176">
            <v>42094</v>
          </cell>
          <cell r="J176">
            <v>39448</v>
          </cell>
          <cell r="K176">
            <v>42094</v>
          </cell>
          <cell r="L176">
            <v>39448</v>
          </cell>
          <cell r="M176">
            <v>42094</v>
          </cell>
          <cell r="N176">
            <v>39448</v>
          </cell>
          <cell r="O176">
            <v>42094</v>
          </cell>
          <cell r="P176">
            <v>39448</v>
          </cell>
          <cell r="Q176">
            <v>41029</v>
          </cell>
        </row>
        <row r="177">
          <cell r="C177" t="str">
            <v>OPOS16</v>
          </cell>
          <cell r="D177">
            <v>39448</v>
          </cell>
          <cell r="E177">
            <v>42185</v>
          </cell>
          <cell r="F177">
            <v>39448</v>
          </cell>
          <cell r="G177">
            <v>42185</v>
          </cell>
          <cell r="H177">
            <v>39448</v>
          </cell>
          <cell r="I177">
            <v>42185</v>
          </cell>
          <cell r="J177">
            <v>39448</v>
          </cell>
          <cell r="K177">
            <v>42185</v>
          </cell>
          <cell r="L177">
            <v>39448</v>
          </cell>
          <cell r="M177">
            <v>42185</v>
          </cell>
          <cell r="N177">
            <v>39448</v>
          </cell>
          <cell r="O177">
            <v>42185</v>
          </cell>
          <cell r="P177">
            <v>39448</v>
          </cell>
          <cell r="Q177">
            <v>41029</v>
          </cell>
        </row>
        <row r="178">
          <cell r="C178" t="str">
            <v>OPOS17</v>
          </cell>
          <cell r="D178">
            <v>39448</v>
          </cell>
          <cell r="E178">
            <v>42277</v>
          </cell>
          <cell r="F178">
            <v>39448</v>
          </cell>
          <cell r="G178">
            <v>42277</v>
          </cell>
          <cell r="H178">
            <v>39448</v>
          </cell>
          <cell r="I178">
            <v>42277</v>
          </cell>
          <cell r="J178">
            <v>39448</v>
          </cell>
          <cell r="K178">
            <v>42277</v>
          </cell>
          <cell r="L178">
            <v>39448</v>
          </cell>
          <cell r="M178">
            <v>42277</v>
          </cell>
          <cell r="N178">
            <v>39448</v>
          </cell>
          <cell r="O178">
            <v>42277</v>
          </cell>
          <cell r="P178">
            <v>39448</v>
          </cell>
          <cell r="Q178">
            <v>41029</v>
          </cell>
        </row>
        <row r="179">
          <cell r="C179" t="str">
            <v>OPOS18</v>
          </cell>
          <cell r="D179">
            <v>39448</v>
          </cell>
          <cell r="E179">
            <v>42369</v>
          </cell>
          <cell r="F179">
            <v>39448</v>
          </cell>
          <cell r="G179">
            <v>42369</v>
          </cell>
          <cell r="H179">
            <v>39448</v>
          </cell>
          <cell r="I179">
            <v>42369</v>
          </cell>
          <cell r="J179">
            <v>39448</v>
          </cell>
          <cell r="K179">
            <v>42369</v>
          </cell>
          <cell r="L179">
            <v>39448</v>
          </cell>
          <cell r="M179">
            <v>42369</v>
          </cell>
          <cell r="N179">
            <v>39448</v>
          </cell>
          <cell r="O179">
            <v>42369</v>
          </cell>
          <cell r="P179">
            <v>39448</v>
          </cell>
          <cell r="Q179">
            <v>41029</v>
          </cell>
        </row>
        <row r="180">
          <cell r="C180" t="str">
            <v>OPOS19</v>
          </cell>
          <cell r="D180">
            <v>39448</v>
          </cell>
          <cell r="E180">
            <v>42460</v>
          </cell>
          <cell r="F180">
            <v>39448</v>
          </cell>
          <cell r="G180">
            <v>42460</v>
          </cell>
          <cell r="H180">
            <v>39448</v>
          </cell>
          <cell r="I180">
            <v>42460</v>
          </cell>
          <cell r="J180">
            <v>39448</v>
          </cell>
          <cell r="K180">
            <v>42460</v>
          </cell>
          <cell r="L180">
            <v>39448</v>
          </cell>
          <cell r="M180">
            <v>42460</v>
          </cell>
          <cell r="N180">
            <v>39448</v>
          </cell>
          <cell r="O180">
            <v>42460</v>
          </cell>
          <cell r="P180">
            <v>39448</v>
          </cell>
          <cell r="Q180">
            <v>41029</v>
          </cell>
        </row>
        <row r="181">
          <cell r="C181" t="str">
            <v>OPOS20</v>
          </cell>
          <cell r="D181">
            <v>39448</v>
          </cell>
          <cell r="E181">
            <v>42551</v>
          </cell>
          <cell r="F181">
            <v>39448</v>
          </cell>
          <cell r="G181">
            <v>42551</v>
          </cell>
          <cell r="H181">
            <v>39448</v>
          </cell>
          <cell r="I181">
            <v>42551</v>
          </cell>
          <cell r="J181">
            <v>39448</v>
          </cell>
          <cell r="K181">
            <v>42551</v>
          </cell>
          <cell r="L181">
            <v>39448</v>
          </cell>
          <cell r="M181">
            <v>42551</v>
          </cell>
          <cell r="N181">
            <v>39448</v>
          </cell>
          <cell r="O181">
            <v>42551</v>
          </cell>
          <cell r="P181">
            <v>42825</v>
          </cell>
          <cell r="Q181">
            <v>38718</v>
          </cell>
        </row>
        <row r="182">
          <cell r="C182" t="str">
            <v>OPOS21</v>
          </cell>
          <cell r="D182">
            <v>39448</v>
          </cell>
          <cell r="E182">
            <v>42643</v>
          </cell>
          <cell r="F182">
            <v>39448</v>
          </cell>
          <cell r="G182">
            <v>42643</v>
          </cell>
          <cell r="H182">
            <v>39448</v>
          </cell>
          <cell r="I182">
            <v>42643</v>
          </cell>
          <cell r="J182">
            <v>39448</v>
          </cell>
          <cell r="K182">
            <v>42643</v>
          </cell>
          <cell r="L182">
            <v>39448</v>
          </cell>
          <cell r="M182">
            <v>42643</v>
          </cell>
          <cell r="N182">
            <v>39448</v>
          </cell>
          <cell r="O182">
            <v>42643</v>
          </cell>
          <cell r="P182">
            <v>42825</v>
          </cell>
          <cell r="Q182">
            <v>38718</v>
          </cell>
        </row>
        <row r="183">
          <cell r="C183" t="str">
            <v>OPOS22</v>
          </cell>
          <cell r="D183">
            <v>39448</v>
          </cell>
          <cell r="E183">
            <v>42735</v>
          </cell>
          <cell r="F183">
            <v>39448</v>
          </cell>
          <cell r="G183">
            <v>42735</v>
          </cell>
          <cell r="H183">
            <v>39448</v>
          </cell>
          <cell r="I183">
            <v>42735</v>
          </cell>
          <cell r="J183">
            <v>39448</v>
          </cell>
          <cell r="K183">
            <v>42735</v>
          </cell>
          <cell r="L183">
            <v>39448</v>
          </cell>
          <cell r="M183">
            <v>42735</v>
          </cell>
          <cell r="N183">
            <v>39448</v>
          </cell>
          <cell r="O183">
            <v>42735</v>
          </cell>
          <cell r="P183">
            <v>42825</v>
          </cell>
          <cell r="Q183">
            <v>38718</v>
          </cell>
        </row>
        <row r="184">
          <cell r="C184" t="str">
            <v>VBOS4</v>
          </cell>
          <cell r="D184">
            <v>36527</v>
          </cell>
          <cell r="E184">
            <v>41274</v>
          </cell>
          <cell r="F184">
            <v>36527</v>
          </cell>
          <cell r="G184">
            <v>41274</v>
          </cell>
          <cell r="H184">
            <v>36527</v>
          </cell>
          <cell r="I184">
            <v>41274</v>
          </cell>
          <cell r="J184">
            <v>36526</v>
          </cell>
          <cell r="K184">
            <v>41274</v>
          </cell>
          <cell r="L184">
            <v>36527</v>
          </cell>
          <cell r="M184">
            <v>41274</v>
          </cell>
          <cell r="N184">
            <v>36527</v>
          </cell>
          <cell r="O184">
            <v>41274</v>
          </cell>
          <cell r="P184">
            <v>39448</v>
          </cell>
          <cell r="Q184">
            <v>41029</v>
          </cell>
        </row>
        <row r="185">
          <cell r="C185" t="str">
            <v>VBOS5</v>
          </cell>
          <cell r="D185">
            <v>36526</v>
          </cell>
          <cell r="E185">
            <v>41274</v>
          </cell>
          <cell r="F185">
            <v>36526</v>
          </cell>
          <cell r="G185">
            <v>41274</v>
          </cell>
          <cell r="H185">
            <v>36526</v>
          </cell>
          <cell r="I185">
            <v>41274</v>
          </cell>
          <cell r="J185">
            <v>36526</v>
          </cell>
          <cell r="K185">
            <v>41274</v>
          </cell>
          <cell r="L185">
            <v>36526</v>
          </cell>
          <cell r="M185">
            <v>41274</v>
          </cell>
          <cell r="N185">
            <v>36526</v>
          </cell>
          <cell r="O185">
            <v>41274</v>
          </cell>
          <cell r="P185">
            <v>39448</v>
          </cell>
          <cell r="Q185">
            <v>41029</v>
          </cell>
        </row>
        <row r="186">
          <cell r="C186" t="str">
            <v>VBOS6</v>
          </cell>
          <cell r="D186">
            <v>36526</v>
          </cell>
          <cell r="E186">
            <v>42004</v>
          </cell>
          <cell r="F186">
            <v>36526</v>
          </cell>
          <cell r="G186">
            <v>42004</v>
          </cell>
          <cell r="H186">
            <v>36526</v>
          </cell>
          <cell r="I186">
            <v>42004</v>
          </cell>
          <cell r="J186">
            <v>36526</v>
          </cell>
          <cell r="K186">
            <v>42004</v>
          </cell>
          <cell r="L186">
            <v>36526</v>
          </cell>
          <cell r="M186">
            <v>42004</v>
          </cell>
          <cell r="N186">
            <v>36526</v>
          </cell>
          <cell r="O186">
            <v>42004</v>
          </cell>
          <cell r="P186">
            <v>39448</v>
          </cell>
          <cell r="Q186">
            <v>41029</v>
          </cell>
        </row>
        <row r="187">
          <cell r="C187" t="str">
            <v>VBOS7</v>
          </cell>
          <cell r="D187">
            <v>36526</v>
          </cell>
          <cell r="E187">
            <v>42369</v>
          </cell>
          <cell r="F187">
            <v>36526</v>
          </cell>
          <cell r="G187">
            <v>42369</v>
          </cell>
          <cell r="H187">
            <v>36526</v>
          </cell>
          <cell r="I187">
            <v>42369</v>
          </cell>
          <cell r="J187">
            <v>36526</v>
          </cell>
          <cell r="K187">
            <v>42369</v>
          </cell>
          <cell r="L187">
            <v>36526</v>
          </cell>
          <cell r="M187">
            <v>42369</v>
          </cell>
          <cell r="N187">
            <v>36526</v>
          </cell>
          <cell r="O187">
            <v>42369</v>
          </cell>
          <cell r="P187">
            <v>39448</v>
          </cell>
          <cell r="Q187">
            <v>41029</v>
          </cell>
        </row>
        <row r="188">
          <cell r="C188" t="str">
            <v>BCBSMA1</v>
          </cell>
          <cell r="D188">
            <v>40909</v>
          </cell>
          <cell r="E188">
            <v>42185</v>
          </cell>
          <cell r="F188">
            <v>40909</v>
          </cell>
          <cell r="G188">
            <v>42185</v>
          </cell>
          <cell r="H188">
            <v>40909</v>
          </cell>
          <cell r="I188">
            <v>42185</v>
          </cell>
          <cell r="J188">
            <v>40909</v>
          </cell>
          <cell r="K188">
            <v>42185</v>
          </cell>
          <cell r="L188">
            <v>40909</v>
          </cell>
          <cell r="M188">
            <v>42185</v>
          </cell>
          <cell r="N188">
            <v>40909</v>
          </cell>
          <cell r="O188">
            <v>42185</v>
          </cell>
          <cell r="P188">
            <v>39448</v>
          </cell>
          <cell r="Q188">
            <v>41029</v>
          </cell>
        </row>
        <row r="189">
          <cell r="C189" t="str">
            <v>BCBSMA2</v>
          </cell>
          <cell r="D189">
            <v>40909</v>
          </cell>
          <cell r="E189">
            <v>42277</v>
          </cell>
          <cell r="F189">
            <v>40909</v>
          </cell>
          <cell r="G189">
            <v>42277</v>
          </cell>
          <cell r="H189">
            <v>40909</v>
          </cell>
          <cell r="I189">
            <v>42277</v>
          </cell>
          <cell r="J189">
            <v>40909</v>
          </cell>
          <cell r="K189">
            <v>42277</v>
          </cell>
          <cell r="L189">
            <v>40909</v>
          </cell>
          <cell r="M189">
            <v>42277</v>
          </cell>
          <cell r="N189">
            <v>40909</v>
          </cell>
          <cell r="O189">
            <v>42277</v>
          </cell>
          <cell r="P189">
            <v>39448</v>
          </cell>
          <cell r="Q189">
            <v>41029</v>
          </cell>
        </row>
        <row r="190">
          <cell r="C190" t="str">
            <v>BCBSMA3</v>
          </cell>
          <cell r="D190">
            <v>40909</v>
          </cell>
          <cell r="E190">
            <v>42369</v>
          </cell>
          <cell r="F190">
            <v>40909</v>
          </cell>
          <cell r="G190">
            <v>42369</v>
          </cell>
          <cell r="H190">
            <v>40909</v>
          </cell>
          <cell r="I190">
            <v>42369</v>
          </cell>
          <cell r="J190">
            <v>40909</v>
          </cell>
          <cell r="K190">
            <v>42369</v>
          </cell>
          <cell r="L190">
            <v>40909</v>
          </cell>
          <cell r="M190">
            <v>42369</v>
          </cell>
          <cell r="N190">
            <v>40909</v>
          </cell>
          <cell r="O190">
            <v>42369</v>
          </cell>
          <cell r="P190">
            <v>39448</v>
          </cell>
          <cell r="Q190">
            <v>41029</v>
          </cell>
        </row>
        <row r="191">
          <cell r="C191" t="str">
            <v>BCBSMA4</v>
          </cell>
          <cell r="D191">
            <v>40909</v>
          </cell>
          <cell r="E191">
            <v>42460</v>
          </cell>
          <cell r="F191">
            <v>40909</v>
          </cell>
          <cell r="G191">
            <v>42460</v>
          </cell>
          <cell r="H191">
            <v>40909</v>
          </cell>
          <cell r="I191">
            <v>42460</v>
          </cell>
          <cell r="J191">
            <v>40909</v>
          </cell>
          <cell r="K191">
            <v>42460</v>
          </cell>
          <cell r="L191">
            <v>40909</v>
          </cell>
          <cell r="M191">
            <v>42460</v>
          </cell>
          <cell r="N191">
            <v>40909</v>
          </cell>
          <cell r="O191">
            <v>42460</v>
          </cell>
          <cell r="P191">
            <v>42825</v>
          </cell>
          <cell r="Q191">
            <v>38718</v>
          </cell>
        </row>
        <row r="192">
          <cell r="C192" t="str">
            <v>BCBSMA5</v>
          </cell>
          <cell r="D192">
            <v>40909</v>
          </cell>
          <cell r="E192">
            <v>42551</v>
          </cell>
          <cell r="F192">
            <v>40909</v>
          </cell>
          <cell r="G192">
            <v>42551</v>
          </cell>
          <cell r="H192">
            <v>40909</v>
          </cell>
          <cell r="I192">
            <v>42551</v>
          </cell>
          <cell r="J192">
            <v>40909</v>
          </cell>
          <cell r="K192">
            <v>42551</v>
          </cell>
          <cell r="L192">
            <v>40909</v>
          </cell>
          <cell r="M192">
            <v>42551</v>
          </cell>
          <cell r="N192">
            <v>40909</v>
          </cell>
          <cell r="O192">
            <v>42551</v>
          </cell>
          <cell r="P192">
            <v>42825</v>
          </cell>
          <cell r="Q192">
            <v>38718</v>
          </cell>
        </row>
        <row r="193">
          <cell r="C193" t="str">
            <v>MCRF4</v>
          </cell>
          <cell r="D193">
            <v>36527</v>
          </cell>
          <cell r="E193">
            <v>41090</v>
          </cell>
          <cell r="F193">
            <v>36527</v>
          </cell>
          <cell r="G193">
            <v>41090</v>
          </cell>
          <cell r="H193">
            <v>36527</v>
          </cell>
          <cell r="I193">
            <v>41090</v>
          </cell>
          <cell r="J193">
            <v>36526</v>
          </cell>
          <cell r="K193">
            <v>41090</v>
          </cell>
          <cell r="L193">
            <v>36527</v>
          </cell>
          <cell r="M193">
            <v>41090</v>
          </cell>
          <cell r="N193">
            <v>36527</v>
          </cell>
          <cell r="O193">
            <v>41090</v>
          </cell>
          <cell r="P193">
            <v>39448</v>
          </cell>
          <cell r="Q193">
            <v>41029</v>
          </cell>
        </row>
        <row r="194">
          <cell r="C194" t="str">
            <v>MCRF5</v>
          </cell>
          <cell r="D194">
            <v>36527</v>
          </cell>
          <cell r="E194">
            <v>41882</v>
          </cell>
          <cell r="F194">
            <v>36527</v>
          </cell>
          <cell r="G194">
            <v>41851</v>
          </cell>
          <cell r="H194">
            <v>36527</v>
          </cell>
          <cell r="I194">
            <v>41882</v>
          </cell>
          <cell r="J194">
            <v>36526</v>
          </cell>
          <cell r="K194">
            <v>41851</v>
          </cell>
          <cell r="L194">
            <v>36527</v>
          </cell>
          <cell r="M194">
            <v>41882</v>
          </cell>
          <cell r="N194">
            <v>36527</v>
          </cell>
          <cell r="O194">
            <v>41851</v>
          </cell>
          <cell r="P194">
            <v>39448</v>
          </cell>
          <cell r="Q194">
            <v>41029</v>
          </cell>
        </row>
        <row r="195">
          <cell r="C195" t="str">
            <v>MCRF6</v>
          </cell>
          <cell r="D195">
            <v>36527</v>
          </cell>
          <cell r="E195">
            <v>42185</v>
          </cell>
          <cell r="F195">
            <v>36527</v>
          </cell>
          <cell r="G195">
            <v>42185</v>
          </cell>
          <cell r="H195">
            <v>36527</v>
          </cell>
          <cell r="I195">
            <v>42185</v>
          </cell>
          <cell r="J195">
            <v>36526</v>
          </cell>
          <cell r="K195">
            <v>42185</v>
          </cell>
          <cell r="L195">
            <v>36527</v>
          </cell>
          <cell r="M195">
            <v>42155</v>
          </cell>
          <cell r="N195">
            <v>36527</v>
          </cell>
          <cell r="O195">
            <v>42155</v>
          </cell>
          <cell r="P195">
            <v>39448</v>
          </cell>
          <cell r="Q195">
            <v>41029</v>
          </cell>
        </row>
        <row r="196">
          <cell r="C196" t="str">
            <v>HCA1</v>
          </cell>
          <cell r="D196">
            <v>40725</v>
          </cell>
          <cell r="E196">
            <v>42155</v>
          </cell>
          <cell r="F196" t="str">
            <v>NA</v>
          </cell>
          <cell r="G196" t="str">
            <v>NA</v>
          </cell>
          <cell r="H196">
            <v>40725</v>
          </cell>
          <cell r="I196">
            <v>42155</v>
          </cell>
          <cell r="J196">
            <v>40725</v>
          </cell>
          <cell r="K196">
            <v>42155</v>
          </cell>
          <cell r="L196">
            <v>40725</v>
          </cell>
          <cell r="M196">
            <v>42155</v>
          </cell>
          <cell r="N196">
            <v>40725</v>
          </cell>
          <cell r="O196">
            <v>42155</v>
          </cell>
          <cell r="P196">
            <v>39448</v>
          </cell>
          <cell r="Q196">
            <v>41029</v>
          </cell>
        </row>
        <row r="197">
          <cell r="C197" t="str">
            <v>HCA2</v>
          </cell>
          <cell r="D197">
            <v>41091</v>
          </cell>
          <cell r="E197">
            <v>42460</v>
          </cell>
          <cell r="F197" t="str">
            <v>N/A</v>
          </cell>
          <cell r="G197" t="str">
            <v>N/A</v>
          </cell>
          <cell r="H197">
            <v>41091</v>
          </cell>
          <cell r="I197">
            <v>42460</v>
          </cell>
          <cell r="J197">
            <v>38047</v>
          </cell>
          <cell r="K197">
            <v>42429</v>
          </cell>
          <cell r="L197">
            <v>41091</v>
          </cell>
          <cell r="M197">
            <v>42460</v>
          </cell>
          <cell r="N197">
            <v>41091</v>
          </cell>
          <cell r="O197">
            <v>42429</v>
          </cell>
          <cell r="P197">
            <v>39448</v>
          </cell>
          <cell r="Q197">
            <v>41029</v>
          </cell>
        </row>
      </sheetData>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trebino" refreshedDate="42062.690524189813" createdVersion="3" refreshedVersion="3" recordCount="1680">
  <cacheSource type="worksheet">
    <worksheetSource ref="A1:O1681" sheet="Data"/>
  </cacheSource>
  <cacheFields count="19">
    <cacheField name="Org. Acronym" numFmtId="0">
      <sharedItems containsNonDate="0" containsString="0" containsBlank="1"/>
    </cacheField>
    <cacheField name="Data Partner ID" numFmtId="0">
      <sharedItems containsSemiMixedTypes="0" containsString="0" containsNumber="1" containsInteger="1" minValue="3" maxValue="20" count="14">
        <n v="3"/>
        <n v="4"/>
        <n v="5"/>
        <n v="6"/>
        <n v="7"/>
        <n v="9"/>
        <n v="10"/>
        <n v="11"/>
        <n v="13"/>
        <n v="15"/>
        <n v="16"/>
        <n v="17"/>
        <n v="19"/>
        <n v="20"/>
      </sharedItems>
    </cacheField>
    <cacheField name="Period" numFmtId="0">
      <sharedItems containsSemiMixedTypes="0" containsString="0" containsNumber="1" containsInteger="1" minValue="2000" maxValue="2014" count="15">
        <n v="2000"/>
        <n v="2001"/>
        <n v="2002"/>
        <n v="2003"/>
        <n v="2004"/>
        <n v="2005"/>
        <n v="2006"/>
        <n v="2007"/>
        <n v="2008"/>
        <n v="2009"/>
        <n v="2010"/>
        <n v="2011"/>
        <n v="2012"/>
        <n v="2013"/>
        <n v="2014"/>
      </sharedItems>
    </cacheField>
    <cacheField name="Sex" numFmtId="0">
      <sharedItems count="2">
        <s v="F"/>
        <s v="M"/>
      </sharedItems>
    </cacheField>
    <cacheField name="Age Group" numFmtId="0">
      <sharedItems count="4">
        <s v="0-21"/>
        <s v="22-44"/>
        <s v="45-64"/>
        <s v="65+"/>
      </sharedItems>
    </cacheField>
    <cacheField name="Generic Name" numFmtId="0">
      <sharedItems count="6">
        <s v="DRONEDARONE HCL"/>
        <s v="LEDIPASVIR/SOFOSBUVIR" u="1"/>
        <s v="BOCEPREVIR" u="1"/>
        <s v="SOFOSBUVIR" u="1"/>
        <s v="TELAPREVIR" u="1"/>
        <s v="SIMEPREVIR SODIUM" u="1"/>
      </sharedItems>
    </cacheField>
    <cacheField name="Dispensings" numFmtId="0">
      <sharedItems containsSemiMixedTypes="0" containsString="0" containsNumber="1" containsInteger="1" minValue="0" maxValue="40931"/>
    </cacheField>
    <cacheField name="Users" numFmtId="0">
      <sharedItems containsSemiMixedTypes="0" containsString="0" containsNumber="1" containsInteger="1" minValue="0" maxValue="7398"/>
    </cacheField>
    <cacheField name="Days Supply" numFmtId="0">
      <sharedItems containsSemiMixedTypes="0" containsString="0" containsNumber="1" containsInteger="1" minValue="0" maxValue="1481987"/>
    </cacheField>
    <cacheField name="Total Enrollment in Strata(Members)" numFmtId="0">
      <sharedItems containsSemiMixedTypes="0" containsString="0" containsNumber="1" containsInteger="1" minValue="0" maxValue="3130259"/>
    </cacheField>
    <cacheField name="Days Covered" numFmtId="0">
      <sharedItems containsSemiMixedTypes="0" containsString="0" containsNumber="1" containsInteger="1" minValue="0" maxValue="891033950"/>
    </cacheField>
    <cacheField name="Prevalence Rate (Users per 1000 enrollees)" numFmtId="0">
      <sharedItems containsSemiMixedTypes="0" containsString="0" containsNumber="1" minValue="0" maxValue="4.9000000000000004"/>
    </cacheField>
    <cacheField name="Dispensing Rate (Dispensings per 1000 enrollees)" numFmtId="0">
      <sharedItems containsSemiMixedTypes="0" containsString="0" containsNumber="1" minValue="0" maxValue="22.9"/>
    </cacheField>
    <cacheField name="Days Per Dispensing" numFmtId="0">
      <sharedItems containsSemiMixedTypes="0" containsString="0" containsNumber="1" minValue="0" maxValue="266.2"/>
    </cacheField>
    <cacheField name="Days Per user" numFmtId="0">
      <sharedItems containsSemiMixedTypes="0" containsString="0" containsNumber="1" minValue="0" maxValue="710"/>
    </cacheField>
    <cacheField name="Days Supplied per Dispensing" numFmtId="0" formula="'Days Supply'/Dispensings" databaseField="0"/>
    <cacheField name="disppu" numFmtId="0" formula="Dispensings/Users" databaseField="0"/>
    <cacheField name="prevrate" numFmtId="0" formula="Users/'Total Enrollment in Strata(Members)'*100000" databaseField="0"/>
    <cacheField name="dayspu" numFmtId="0" formula="'Days Supply'/Us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80">
  <r>
    <m/>
    <x v="0"/>
    <x v="0"/>
    <x v="0"/>
    <x v="0"/>
    <x v="0"/>
    <n v="0"/>
    <n v="0"/>
    <n v="0"/>
    <n v="167561"/>
    <n v="16225355"/>
    <n v="0"/>
    <n v="0"/>
    <n v="0"/>
    <n v="0"/>
  </r>
  <r>
    <m/>
    <x v="0"/>
    <x v="0"/>
    <x v="0"/>
    <x v="1"/>
    <x v="0"/>
    <n v="0"/>
    <n v="0"/>
    <n v="0"/>
    <n v="237051"/>
    <n v="21602185"/>
    <n v="0"/>
    <n v="0"/>
    <n v="0"/>
    <n v="0"/>
  </r>
  <r>
    <m/>
    <x v="0"/>
    <x v="0"/>
    <x v="0"/>
    <x v="2"/>
    <x v="0"/>
    <n v="0"/>
    <n v="0"/>
    <n v="0"/>
    <n v="158965"/>
    <n v="15549308"/>
    <n v="0"/>
    <n v="0"/>
    <n v="0"/>
    <n v="0"/>
  </r>
  <r>
    <m/>
    <x v="0"/>
    <x v="0"/>
    <x v="0"/>
    <x v="3"/>
    <x v="0"/>
    <n v="0"/>
    <n v="0"/>
    <n v="0"/>
    <n v="44185"/>
    <n v="8400943"/>
    <n v="0"/>
    <n v="0"/>
    <n v="0"/>
    <n v="0"/>
  </r>
  <r>
    <m/>
    <x v="0"/>
    <x v="0"/>
    <x v="1"/>
    <x v="0"/>
    <x v="0"/>
    <n v="0"/>
    <n v="0"/>
    <n v="0"/>
    <n v="173272"/>
    <n v="17097844"/>
    <n v="0"/>
    <n v="0"/>
    <n v="0"/>
    <n v="0"/>
  </r>
  <r>
    <m/>
    <x v="0"/>
    <x v="0"/>
    <x v="1"/>
    <x v="1"/>
    <x v="0"/>
    <n v="0"/>
    <n v="0"/>
    <n v="0"/>
    <n v="199627"/>
    <n v="18940468"/>
    <n v="0"/>
    <n v="0"/>
    <n v="0"/>
    <n v="0"/>
  </r>
  <r>
    <m/>
    <x v="0"/>
    <x v="0"/>
    <x v="1"/>
    <x v="2"/>
    <x v="0"/>
    <n v="0"/>
    <n v="0"/>
    <n v="0"/>
    <n v="140532"/>
    <n v="14243826"/>
    <n v="0"/>
    <n v="0"/>
    <n v="0"/>
    <n v="0"/>
  </r>
  <r>
    <m/>
    <x v="0"/>
    <x v="0"/>
    <x v="1"/>
    <x v="3"/>
    <x v="0"/>
    <n v="0"/>
    <n v="0"/>
    <n v="0"/>
    <n v="36082"/>
    <n v="6588166"/>
    <n v="0"/>
    <n v="0"/>
    <n v="0"/>
    <n v="0"/>
  </r>
  <r>
    <m/>
    <x v="0"/>
    <x v="1"/>
    <x v="0"/>
    <x v="0"/>
    <x v="0"/>
    <n v="0"/>
    <n v="0"/>
    <n v="0"/>
    <n v="119214"/>
    <n v="18164701"/>
    <n v="0"/>
    <n v="0"/>
    <n v="0"/>
    <n v="0"/>
  </r>
  <r>
    <m/>
    <x v="0"/>
    <x v="1"/>
    <x v="0"/>
    <x v="1"/>
    <x v="0"/>
    <n v="0"/>
    <n v="0"/>
    <n v="0"/>
    <n v="165968"/>
    <n v="24500512"/>
    <n v="0"/>
    <n v="0"/>
    <n v="0"/>
    <n v="0"/>
  </r>
  <r>
    <m/>
    <x v="0"/>
    <x v="1"/>
    <x v="0"/>
    <x v="2"/>
    <x v="0"/>
    <n v="0"/>
    <n v="0"/>
    <n v="0"/>
    <n v="117488"/>
    <n v="19413363"/>
    <n v="0"/>
    <n v="0"/>
    <n v="0"/>
    <n v="0"/>
  </r>
  <r>
    <m/>
    <x v="0"/>
    <x v="1"/>
    <x v="0"/>
    <x v="3"/>
    <x v="0"/>
    <n v="0"/>
    <n v="0"/>
    <n v="0"/>
    <n v="32501"/>
    <n v="7418657"/>
    <n v="0"/>
    <n v="0"/>
    <n v="0"/>
    <n v="0"/>
  </r>
  <r>
    <m/>
    <x v="0"/>
    <x v="1"/>
    <x v="1"/>
    <x v="0"/>
    <x v="0"/>
    <n v="0"/>
    <n v="0"/>
    <n v="0"/>
    <n v="123757"/>
    <n v="18891929"/>
    <n v="0"/>
    <n v="0"/>
    <n v="0"/>
    <n v="0"/>
  </r>
  <r>
    <m/>
    <x v="0"/>
    <x v="1"/>
    <x v="1"/>
    <x v="1"/>
    <x v="0"/>
    <n v="0"/>
    <n v="0"/>
    <n v="0"/>
    <n v="140896"/>
    <n v="21054256"/>
    <n v="0"/>
    <n v="0"/>
    <n v="0"/>
    <n v="0"/>
  </r>
  <r>
    <m/>
    <x v="0"/>
    <x v="1"/>
    <x v="1"/>
    <x v="2"/>
    <x v="0"/>
    <n v="0"/>
    <n v="0"/>
    <n v="0"/>
    <n v="105026"/>
    <n v="17265027"/>
    <n v="0"/>
    <n v="0"/>
    <n v="0"/>
    <n v="0"/>
  </r>
  <r>
    <m/>
    <x v="0"/>
    <x v="1"/>
    <x v="1"/>
    <x v="3"/>
    <x v="0"/>
    <n v="0"/>
    <n v="0"/>
    <n v="0"/>
    <n v="26697"/>
    <n v="5878177"/>
    <n v="0"/>
    <n v="0"/>
    <n v="0"/>
    <n v="0"/>
  </r>
  <r>
    <m/>
    <x v="0"/>
    <x v="2"/>
    <x v="0"/>
    <x v="0"/>
    <x v="0"/>
    <n v="0"/>
    <n v="0"/>
    <n v="0"/>
    <n v="111549"/>
    <n v="22881709"/>
    <n v="0"/>
    <n v="0"/>
    <n v="0"/>
    <n v="0"/>
  </r>
  <r>
    <m/>
    <x v="0"/>
    <x v="2"/>
    <x v="0"/>
    <x v="1"/>
    <x v="0"/>
    <n v="0"/>
    <n v="0"/>
    <n v="0"/>
    <n v="152980"/>
    <n v="28125592"/>
    <n v="0"/>
    <n v="0"/>
    <n v="0"/>
    <n v="0"/>
  </r>
  <r>
    <m/>
    <x v="0"/>
    <x v="2"/>
    <x v="0"/>
    <x v="2"/>
    <x v="0"/>
    <n v="0"/>
    <n v="0"/>
    <n v="0"/>
    <n v="111494"/>
    <n v="23976645"/>
    <n v="0"/>
    <n v="0"/>
    <n v="0"/>
    <n v="0"/>
  </r>
  <r>
    <m/>
    <x v="0"/>
    <x v="2"/>
    <x v="0"/>
    <x v="3"/>
    <x v="0"/>
    <n v="0"/>
    <n v="0"/>
    <n v="0"/>
    <n v="30502"/>
    <n v="2907398"/>
    <n v="0"/>
    <n v="0"/>
    <n v="0"/>
    <n v="0"/>
  </r>
  <r>
    <m/>
    <x v="0"/>
    <x v="2"/>
    <x v="1"/>
    <x v="0"/>
    <x v="0"/>
    <n v="0"/>
    <n v="0"/>
    <n v="0"/>
    <n v="115676"/>
    <n v="23971197"/>
    <n v="0"/>
    <n v="0"/>
    <n v="0"/>
    <n v="0"/>
  </r>
  <r>
    <m/>
    <x v="0"/>
    <x v="2"/>
    <x v="1"/>
    <x v="1"/>
    <x v="0"/>
    <n v="0"/>
    <n v="0"/>
    <n v="0"/>
    <n v="131456"/>
    <n v="24375838"/>
    <n v="0"/>
    <n v="0"/>
    <n v="0"/>
    <n v="0"/>
  </r>
  <r>
    <m/>
    <x v="0"/>
    <x v="2"/>
    <x v="1"/>
    <x v="2"/>
    <x v="0"/>
    <n v="0"/>
    <n v="0"/>
    <n v="0"/>
    <n v="100497"/>
    <n v="21882672"/>
    <n v="0"/>
    <n v="0"/>
    <n v="0"/>
    <n v="0"/>
  </r>
  <r>
    <m/>
    <x v="0"/>
    <x v="2"/>
    <x v="1"/>
    <x v="3"/>
    <x v="0"/>
    <n v="0"/>
    <n v="0"/>
    <n v="0"/>
    <n v="25536"/>
    <n v="2820412"/>
    <n v="0"/>
    <n v="0"/>
    <n v="0"/>
    <n v="0"/>
  </r>
  <r>
    <m/>
    <x v="0"/>
    <x v="3"/>
    <x v="0"/>
    <x v="0"/>
    <x v="0"/>
    <n v="0"/>
    <n v="0"/>
    <n v="0"/>
    <n v="122341"/>
    <n v="24237168"/>
    <n v="0"/>
    <n v="0"/>
    <n v="0"/>
    <n v="0"/>
  </r>
  <r>
    <m/>
    <x v="0"/>
    <x v="3"/>
    <x v="0"/>
    <x v="1"/>
    <x v="0"/>
    <n v="0"/>
    <n v="0"/>
    <n v="0"/>
    <n v="165031"/>
    <n v="29986161"/>
    <n v="0"/>
    <n v="0"/>
    <n v="0"/>
    <n v="0"/>
  </r>
  <r>
    <m/>
    <x v="0"/>
    <x v="3"/>
    <x v="0"/>
    <x v="2"/>
    <x v="0"/>
    <n v="0"/>
    <n v="0"/>
    <n v="0"/>
    <n v="120912"/>
    <n v="24952772"/>
    <n v="0"/>
    <n v="0"/>
    <n v="0"/>
    <n v="0"/>
  </r>
  <r>
    <m/>
    <x v="0"/>
    <x v="3"/>
    <x v="0"/>
    <x v="3"/>
    <x v="0"/>
    <n v="0"/>
    <n v="0"/>
    <n v="0"/>
    <n v="31645"/>
    <n v="8155635"/>
    <n v="0"/>
    <n v="0"/>
    <n v="0"/>
    <n v="0"/>
  </r>
  <r>
    <m/>
    <x v="0"/>
    <x v="3"/>
    <x v="1"/>
    <x v="0"/>
    <x v="0"/>
    <n v="0"/>
    <n v="0"/>
    <n v="0"/>
    <n v="125956"/>
    <n v="25092847"/>
    <n v="0"/>
    <n v="0"/>
    <n v="0"/>
    <n v="0"/>
  </r>
  <r>
    <m/>
    <x v="0"/>
    <x v="3"/>
    <x v="1"/>
    <x v="1"/>
    <x v="0"/>
    <n v="0"/>
    <n v="0"/>
    <n v="0"/>
    <n v="143304"/>
    <n v="25927732"/>
    <n v="0"/>
    <n v="0"/>
    <n v="0"/>
    <n v="0"/>
  </r>
  <r>
    <m/>
    <x v="0"/>
    <x v="3"/>
    <x v="1"/>
    <x v="2"/>
    <x v="0"/>
    <n v="0"/>
    <n v="0"/>
    <n v="0"/>
    <n v="109023"/>
    <n v="22345874"/>
    <n v="0"/>
    <n v="0"/>
    <n v="0"/>
    <n v="0"/>
  </r>
  <r>
    <m/>
    <x v="0"/>
    <x v="3"/>
    <x v="1"/>
    <x v="3"/>
    <x v="0"/>
    <n v="0"/>
    <n v="0"/>
    <n v="0"/>
    <n v="26645"/>
    <n v="6643982"/>
    <n v="0"/>
    <n v="0"/>
    <n v="0"/>
    <n v="0"/>
  </r>
  <r>
    <m/>
    <x v="0"/>
    <x v="4"/>
    <x v="0"/>
    <x v="0"/>
    <x v="0"/>
    <n v="0"/>
    <n v="0"/>
    <n v="0"/>
    <n v="122134"/>
    <n v="24929375"/>
    <n v="0"/>
    <n v="0"/>
    <n v="0"/>
    <n v="0"/>
  </r>
  <r>
    <m/>
    <x v="0"/>
    <x v="4"/>
    <x v="0"/>
    <x v="1"/>
    <x v="0"/>
    <n v="0"/>
    <n v="0"/>
    <n v="0"/>
    <n v="162611"/>
    <n v="30519787"/>
    <n v="0"/>
    <n v="0"/>
    <n v="0"/>
    <n v="0"/>
  </r>
  <r>
    <m/>
    <x v="0"/>
    <x v="4"/>
    <x v="0"/>
    <x v="2"/>
    <x v="0"/>
    <n v="0"/>
    <n v="0"/>
    <n v="0"/>
    <n v="123339"/>
    <n v="26867159"/>
    <n v="0"/>
    <n v="0"/>
    <n v="0"/>
    <n v="0"/>
  </r>
  <r>
    <m/>
    <x v="0"/>
    <x v="4"/>
    <x v="0"/>
    <x v="3"/>
    <x v="0"/>
    <n v="0"/>
    <n v="0"/>
    <n v="0"/>
    <n v="28197"/>
    <n v="7546759"/>
    <n v="0"/>
    <n v="0"/>
    <n v="0"/>
    <n v="0"/>
  </r>
  <r>
    <m/>
    <x v="0"/>
    <x v="4"/>
    <x v="1"/>
    <x v="0"/>
    <x v="0"/>
    <n v="0"/>
    <n v="0"/>
    <n v="0"/>
    <n v="125751"/>
    <n v="25834324"/>
    <n v="0"/>
    <n v="0"/>
    <n v="0"/>
    <n v="0"/>
  </r>
  <r>
    <m/>
    <x v="0"/>
    <x v="4"/>
    <x v="1"/>
    <x v="1"/>
    <x v="0"/>
    <n v="0"/>
    <n v="0"/>
    <n v="0"/>
    <n v="141836"/>
    <n v="27056369"/>
    <n v="0"/>
    <n v="0"/>
    <n v="0"/>
    <n v="0"/>
  </r>
  <r>
    <m/>
    <x v="0"/>
    <x v="4"/>
    <x v="1"/>
    <x v="2"/>
    <x v="0"/>
    <n v="0"/>
    <n v="0"/>
    <n v="0"/>
    <n v="111643"/>
    <n v="24571780"/>
    <n v="0"/>
    <n v="0"/>
    <n v="0"/>
    <n v="0"/>
  </r>
  <r>
    <m/>
    <x v="0"/>
    <x v="4"/>
    <x v="1"/>
    <x v="3"/>
    <x v="0"/>
    <n v="0"/>
    <n v="0"/>
    <n v="0"/>
    <n v="23292"/>
    <n v="6082790"/>
    <n v="0"/>
    <n v="0"/>
    <n v="0"/>
    <n v="0"/>
  </r>
  <r>
    <m/>
    <x v="0"/>
    <x v="5"/>
    <x v="0"/>
    <x v="0"/>
    <x v="0"/>
    <n v="0"/>
    <n v="0"/>
    <n v="0"/>
    <n v="120214"/>
    <n v="25530403"/>
    <n v="0"/>
    <n v="0"/>
    <n v="0"/>
    <n v="0"/>
  </r>
  <r>
    <m/>
    <x v="0"/>
    <x v="5"/>
    <x v="0"/>
    <x v="1"/>
    <x v="0"/>
    <n v="0"/>
    <n v="0"/>
    <n v="0"/>
    <n v="160769"/>
    <n v="30751133"/>
    <n v="0"/>
    <n v="0"/>
    <n v="0"/>
    <n v="0"/>
  </r>
  <r>
    <m/>
    <x v="0"/>
    <x v="5"/>
    <x v="0"/>
    <x v="2"/>
    <x v="0"/>
    <n v="0"/>
    <n v="0"/>
    <n v="0"/>
    <n v="124478"/>
    <n v="28542851"/>
    <n v="0"/>
    <n v="0"/>
    <n v="0"/>
    <n v="0"/>
  </r>
  <r>
    <m/>
    <x v="0"/>
    <x v="5"/>
    <x v="0"/>
    <x v="3"/>
    <x v="0"/>
    <n v="0"/>
    <n v="0"/>
    <n v="0"/>
    <n v="27290"/>
    <n v="3340376"/>
    <n v="0"/>
    <n v="0"/>
    <n v="0"/>
    <n v="0"/>
  </r>
  <r>
    <m/>
    <x v="0"/>
    <x v="5"/>
    <x v="1"/>
    <x v="0"/>
    <x v="0"/>
    <n v="0"/>
    <n v="0"/>
    <n v="0"/>
    <n v="123965"/>
    <n v="26494389"/>
    <n v="0"/>
    <n v="0"/>
    <n v="0"/>
    <n v="0"/>
  </r>
  <r>
    <m/>
    <x v="0"/>
    <x v="5"/>
    <x v="1"/>
    <x v="1"/>
    <x v="0"/>
    <n v="0"/>
    <n v="0"/>
    <n v="0"/>
    <n v="139932"/>
    <n v="26630185"/>
    <n v="0"/>
    <n v="0"/>
    <n v="0"/>
    <n v="0"/>
  </r>
  <r>
    <m/>
    <x v="0"/>
    <x v="5"/>
    <x v="1"/>
    <x v="2"/>
    <x v="0"/>
    <n v="0"/>
    <n v="0"/>
    <n v="0"/>
    <n v="113322"/>
    <n v="25957924"/>
    <n v="0"/>
    <n v="0"/>
    <n v="0"/>
    <n v="0"/>
  </r>
  <r>
    <m/>
    <x v="0"/>
    <x v="5"/>
    <x v="1"/>
    <x v="3"/>
    <x v="0"/>
    <n v="0"/>
    <n v="0"/>
    <n v="0"/>
    <n v="22794"/>
    <n v="3180903"/>
    <n v="0"/>
    <n v="0"/>
    <n v="0"/>
    <n v="0"/>
  </r>
  <r>
    <m/>
    <x v="0"/>
    <x v="6"/>
    <x v="0"/>
    <x v="0"/>
    <x v="0"/>
    <n v="0"/>
    <n v="0"/>
    <n v="0"/>
    <n v="122664"/>
    <n v="25606286"/>
    <n v="0"/>
    <n v="0"/>
    <n v="0"/>
    <n v="0"/>
  </r>
  <r>
    <m/>
    <x v="0"/>
    <x v="6"/>
    <x v="0"/>
    <x v="1"/>
    <x v="0"/>
    <n v="0"/>
    <n v="0"/>
    <n v="0"/>
    <n v="163058"/>
    <n v="30900452"/>
    <n v="0"/>
    <n v="0"/>
    <n v="0"/>
    <n v="0"/>
  </r>
  <r>
    <m/>
    <x v="0"/>
    <x v="6"/>
    <x v="0"/>
    <x v="2"/>
    <x v="0"/>
    <n v="0"/>
    <n v="0"/>
    <n v="0"/>
    <n v="134710"/>
    <n v="29892792"/>
    <n v="0"/>
    <n v="0"/>
    <n v="0"/>
    <n v="0"/>
  </r>
  <r>
    <m/>
    <x v="0"/>
    <x v="6"/>
    <x v="0"/>
    <x v="3"/>
    <x v="0"/>
    <n v="0"/>
    <n v="0"/>
    <n v="0"/>
    <n v="31698"/>
    <n v="8440146"/>
    <n v="0"/>
    <n v="0"/>
    <n v="0"/>
    <n v="0"/>
  </r>
  <r>
    <m/>
    <x v="0"/>
    <x v="6"/>
    <x v="1"/>
    <x v="0"/>
    <x v="0"/>
    <n v="0"/>
    <n v="0"/>
    <n v="0"/>
    <n v="126278"/>
    <n v="26440108"/>
    <n v="0"/>
    <n v="0"/>
    <n v="0"/>
    <n v="0"/>
  </r>
  <r>
    <m/>
    <x v="0"/>
    <x v="6"/>
    <x v="1"/>
    <x v="1"/>
    <x v="0"/>
    <n v="0"/>
    <n v="0"/>
    <n v="0"/>
    <n v="140739"/>
    <n v="26918102"/>
    <n v="0"/>
    <n v="0"/>
    <n v="0"/>
    <n v="0"/>
  </r>
  <r>
    <m/>
    <x v="0"/>
    <x v="6"/>
    <x v="1"/>
    <x v="2"/>
    <x v="0"/>
    <n v="0"/>
    <n v="0"/>
    <n v="0"/>
    <n v="122314"/>
    <n v="27264267"/>
    <n v="0"/>
    <n v="0"/>
    <n v="0"/>
    <n v="0"/>
  </r>
  <r>
    <m/>
    <x v="0"/>
    <x v="6"/>
    <x v="1"/>
    <x v="3"/>
    <x v="0"/>
    <n v="0"/>
    <n v="0"/>
    <n v="0"/>
    <n v="26495"/>
    <n v="6798202"/>
    <n v="0"/>
    <n v="0"/>
    <n v="0"/>
    <n v="0"/>
  </r>
  <r>
    <m/>
    <x v="0"/>
    <x v="7"/>
    <x v="0"/>
    <x v="0"/>
    <x v="0"/>
    <n v="0"/>
    <n v="0"/>
    <n v="0"/>
    <n v="122817"/>
    <n v="26506497"/>
    <n v="0"/>
    <n v="0"/>
    <n v="0"/>
    <n v="0"/>
  </r>
  <r>
    <m/>
    <x v="0"/>
    <x v="7"/>
    <x v="0"/>
    <x v="1"/>
    <x v="0"/>
    <n v="0"/>
    <n v="0"/>
    <n v="0"/>
    <n v="162511"/>
    <n v="31663644"/>
    <n v="0"/>
    <n v="0"/>
    <n v="0"/>
    <n v="0"/>
  </r>
  <r>
    <m/>
    <x v="0"/>
    <x v="7"/>
    <x v="0"/>
    <x v="2"/>
    <x v="0"/>
    <n v="0"/>
    <n v="0"/>
    <n v="0"/>
    <n v="139334"/>
    <n v="31256773"/>
    <n v="0"/>
    <n v="0"/>
    <n v="0"/>
    <n v="0"/>
  </r>
  <r>
    <m/>
    <x v="0"/>
    <x v="7"/>
    <x v="0"/>
    <x v="3"/>
    <x v="0"/>
    <n v="0"/>
    <n v="0"/>
    <n v="0"/>
    <n v="15036"/>
    <n v="3697574"/>
    <n v="0"/>
    <n v="0"/>
    <n v="0"/>
    <n v="0"/>
  </r>
  <r>
    <m/>
    <x v="0"/>
    <x v="7"/>
    <x v="1"/>
    <x v="0"/>
    <x v="0"/>
    <n v="0"/>
    <n v="0"/>
    <n v="0"/>
    <n v="127094"/>
    <n v="27517057"/>
    <n v="0"/>
    <n v="0"/>
    <n v="0"/>
    <n v="0"/>
  </r>
  <r>
    <m/>
    <x v="0"/>
    <x v="7"/>
    <x v="1"/>
    <x v="1"/>
    <x v="0"/>
    <n v="0"/>
    <n v="0"/>
    <n v="0"/>
    <n v="141511"/>
    <n v="27726880"/>
    <n v="0"/>
    <n v="0"/>
    <n v="0"/>
    <n v="0"/>
  </r>
  <r>
    <m/>
    <x v="0"/>
    <x v="7"/>
    <x v="1"/>
    <x v="2"/>
    <x v="0"/>
    <n v="0"/>
    <n v="0"/>
    <n v="0"/>
    <n v="127108"/>
    <n v="28610493"/>
    <n v="0"/>
    <n v="0"/>
    <n v="0"/>
    <n v="0"/>
  </r>
  <r>
    <m/>
    <x v="0"/>
    <x v="7"/>
    <x v="1"/>
    <x v="3"/>
    <x v="0"/>
    <n v="0"/>
    <n v="0"/>
    <n v="0"/>
    <n v="15531"/>
    <n v="3763535"/>
    <n v="0"/>
    <n v="0"/>
    <n v="0"/>
    <n v="0"/>
  </r>
  <r>
    <m/>
    <x v="0"/>
    <x v="8"/>
    <x v="0"/>
    <x v="0"/>
    <x v="0"/>
    <n v="0"/>
    <n v="0"/>
    <n v="0"/>
    <n v="115614"/>
    <n v="23181668"/>
    <n v="0"/>
    <n v="0"/>
    <n v="0"/>
    <n v="0"/>
  </r>
  <r>
    <m/>
    <x v="0"/>
    <x v="8"/>
    <x v="0"/>
    <x v="1"/>
    <x v="0"/>
    <n v="0"/>
    <n v="0"/>
    <n v="0"/>
    <n v="151102"/>
    <n v="27609499"/>
    <n v="0"/>
    <n v="0"/>
    <n v="0"/>
    <n v="0"/>
  </r>
  <r>
    <m/>
    <x v="0"/>
    <x v="8"/>
    <x v="0"/>
    <x v="2"/>
    <x v="0"/>
    <n v="0"/>
    <n v="0"/>
    <n v="0"/>
    <n v="132758"/>
    <n v="27896832"/>
    <n v="0"/>
    <n v="0"/>
    <n v="0"/>
    <n v="0"/>
  </r>
  <r>
    <m/>
    <x v="0"/>
    <x v="8"/>
    <x v="0"/>
    <x v="3"/>
    <x v="0"/>
    <n v="0"/>
    <n v="0"/>
    <n v="0"/>
    <n v="16457"/>
    <n v="4006838"/>
    <n v="0"/>
    <n v="0"/>
    <n v="0"/>
    <n v="0"/>
  </r>
  <r>
    <m/>
    <x v="0"/>
    <x v="8"/>
    <x v="1"/>
    <x v="0"/>
    <x v="0"/>
    <n v="0"/>
    <n v="0"/>
    <n v="0"/>
    <n v="119912"/>
    <n v="24194677"/>
    <n v="0"/>
    <n v="0"/>
    <n v="0"/>
    <n v="0"/>
  </r>
  <r>
    <m/>
    <x v="0"/>
    <x v="8"/>
    <x v="1"/>
    <x v="1"/>
    <x v="0"/>
    <n v="0"/>
    <n v="0"/>
    <n v="0"/>
    <n v="132017"/>
    <n v="24152182"/>
    <n v="0"/>
    <n v="0"/>
    <n v="0"/>
    <n v="0"/>
  </r>
  <r>
    <m/>
    <x v="0"/>
    <x v="8"/>
    <x v="1"/>
    <x v="2"/>
    <x v="0"/>
    <n v="0"/>
    <n v="0"/>
    <n v="0"/>
    <n v="121477"/>
    <n v="25590941"/>
    <n v="0"/>
    <n v="0"/>
    <n v="0"/>
    <n v="0"/>
  </r>
  <r>
    <m/>
    <x v="0"/>
    <x v="8"/>
    <x v="1"/>
    <x v="3"/>
    <x v="0"/>
    <n v="0"/>
    <n v="0"/>
    <n v="0"/>
    <n v="16499"/>
    <n v="3885075"/>
    <n v="0"/>
    <n v="0"/>
    <n v="0"/>
    <n v="0"/>
  </r>
  <r>
    <m/>
    <x v="0"/>
    <x v="9"/>
    <x v="0"/>
    <x v="0"/>
    <x v="0"/>
    <n v="0"/>
    <n v="0"/>
    <n v="0"/>
    <n v="122344"/>
    <n v="26447480"/>
    <n v="0"/>
    <n v="0"/>
    <n v="0"/>
    <n v="0"/>
  </r>
  <r>
    <m/>
    <x v="0"/>
    <x v="9"/>
    <x v="0"/>
    <x v="1"/>
    <x v="0"/>
    <n v="1"/>
    <n v="1"/>
    <n v="30"/>
    <n v="148896"/>
    <n v="29763266"/>
    <n v="0"/>
    <n v="0"/>
    <n v="30"/>
    <n v="30"/>
  </r>
  <r>
    <m/>
    <x v="0"/>
    <x v="9"/>
    <x v="0"/>
    <x v="2"/>
    <x v="0"/>
    <n v="25"/>
    <n v="12"/>
    <n v="735"/>
    <n v="139402"/>
    <n v="31280550"/>
    <n v="0.1"/>
    <n v="0.2"/>
    <n v="29.4"/>
    <n v="61.2"/>
  </r>
  <r>
    <m/>
    <x v="0"/>
    <x v="9"/>
    <x v="0"/>
    <x v="3"/>
    <x v="0"/>
    <n v="5"/>
    <n v="5"/>
    <n v="150"/>
    <n v="18086"/>
    <n v="4264758"/>
    <n v="0.3"/>
    <n v="0.3"/>
    <n v="30"/>
    <n v="30"/>
  </r>
  <r>
    <m/>
    <x v="0"/>
    <x v="9"/>
    <x v="1"/>
    <x v="0"/>
    <x v="0"/>
    <n v="0"/>
    <n v="0"/>
    <n v="0"/>
    <n v="126418"/>
    <n v="27376760"/>
    <n v="0"/>
    <n v="0"/>
    <n v="0"/>
    <n v="0"/>
  </r>
  <r>
    <m/>
    <x v="0"/>
    <x v="9"/>
    <x v="1"/>
    <x v="1"/>
    <x v="0"/>
    <n v="0"/>
    <n v="0"/>
    <n v="0"/>
    <n v="128812"/>
    <n v="25803618"/>
    <n v="0"/>
    <n v="0"/>
    <n v="0"/>
    <n v="0"/>
  </r>
  <r>
    <m/>
    <x v="0"/>
    <x v="9"/>
    <x v="1"/>
    <x v="2"/>
    <x v="0"/>
    <n v="37"/>
    <n v="19"/>
    <n v="1200"/>
    <n v="126755"/>
    <n v="28412142"/>
    <n v="0.1"/>
    <n v="0.3"/>
    <n v="32.4"/>
    <n v="63.2"/>
  </r>
  <r>
    <m/>
    <x v="0"/>
    <x v="9"/>
    <x v="1"/>
    <x v="3"/>
    <x v="0"/>
    <n v="10"/>
    <n v="5"/>
    <n v="300"/>
    <n v="17978"/>
    <n v="4216899"/>
    <n v="0.3"/>
    <n v="0.6"/>
    <n v="30"/>
    <n v="60"/>
  </r>
  <r>
    <m/>
    <x v="0"/>
    <x v="10"/>
    <x v="0"/>
    <x v="0"/>
    <x v="0"/>
    <n v="0"/>
    <n v="0"/>
    <n v="0"/>
    <n v="123142"/>
    <n v="24872162"/>
    <n v="0"/>
    <n v="0"/>
    <n v="0"/>
    <n v="0"/>
  </r>
  <r>
    <m/>
    <x v="0"/>
    <x v="10"/>
    <x v="0"/>
    <x v="1"/>
    <x v="0"/>
    <n v="13"/>
    <n v="2"/>
    <n v="390"/>
    <n v="149654"/>
    <n v="28716587"/>
    <n v="0"/>
    <n v="0.1"/>
    <n v="30"/>
    <n v="195"/>
  </r>
  <r>
    <m/>
    <x v="0"/>
    <x v="10"/>
    <x v="0"/>
    <x v="2"/>
    <x v="0"/>
    <n v="135"/>
    <n v="36"/>
    <n v="4465"/>
    <n v="145492"/>
    <n v="30992469"/>
    <n v="0.2"/>
    <n v="0.9"/>
    <n v="33.1"/>
    <n v="124"/>
  </r>
  <r>
    <m/>
    <x v="0"/>
    <x v="10"/>
    <x v="0"/>
    <x v="3"/>
    <x v="0"/>
    <n v="76"/>
    <n v="19"/>
    <n v="2917"/>
    <n v="19696"/>
    <n v="5009017"/>
    <n v="1"/>
    <n v="3.9"/>
    <n v="38.4"/>
    <n v="153.5"/>
  </r>
  <r>
    <m/>
    <x v="0"/>
    <x v="10"/>
    <x v="1"/>
    <x v="0"/>
    <x v="0"/>
    <n v="0"/>
    <n v="0"/>
    <n v="0"/>
    <n v="127508"/>
    <n v="25819098"/>
    <n v="0"/>
    <n v="0"/>
    <n v="0"/>
    <n v="0"/>
  </r>
  <r>
    <m/>
    <x v="0"/>
    <x v="10"/>
    <x v="1"/>
    <x v="1"/>
    <x v="0"/>
    <n v="20"/>
    <n v="3"/>
    <n v="600"/>
    <n v="128402"/>
    <n v="24793527"/>
    <n v="0"/>
    <n v="0.2"/>
    <n v="30"/>
    <n v="200"/>
  </r>
  <r>
    <m/>
    <x v="0"/>
    <x v="10"/>
    <x v="1"/>
    <x v="2"/>
    <x v="0"/>
    <n v="337"/>
    <n v="73"/>
    <n v="11331"/>
    <n v="131235"/>
    <n v="27941557"/>
    <n v="0.6"/>
    <n v="2.6"/>
    <n v="33.6"/>
    <n v="155.19999999999999"/>
  </r>
  <r>
    <m/>
    <x v="0"/>
    <x v="10"/>
    <x v="1"/>
    <x v="3"/>
    <x v="0"/>
    <n v="168"/>
    <n v="39"/>
    <n v="6195"/>
    <n v="19626"/>
    <n v="4778067"/>
    <n v="2"/>
    <n v="8.6"/>
    <n v="36.9"/>
    <n v="158.80000000000001"/>
  </r>
  <r>
    <m/>
    <x v="0"/>
    <x v="11"/>
    <x v="0"/>
    <x v="0"/>
    <x v="0"/>
    <n v="0"/>
    <n v="0"/>
    <n v="0"/>
    <n v="121820"/>
    <n v="20730038"/>
    <n v="0"/>
    <n v="0"/>
    <n v="0"/>
    <n v="0"/>
  </r>
  <r>
    <m/>
    <x v="0"/>
    <x v="11"/>
    <x v="0"/>
    <x v="1"/>
    <x v="0"/>
    <n v="2"/>
    <n v="1"/>
    <n v="60"/>
    <n v="148172"/>
    <n v="23933837"/>
    <n v="0"/>
    <n v="0"/>
    <n v="30"/>
    <n v="60"/>
  </r>
  <r>
    <m/>
    <x v="0"/>
    <x v="11"/>
    <x v="0"/>
    <x v="2"/>
    <x v="0"/>
    <n v="150"/>
    <n v="31"/>
    <n v="4998"/>
    <n v="144071"/>
    <n v="24745899"/>
    <n v="0.2"/>
    <n v="1"/>
    <n v="33.299999999999997"/>
    <n v="161.19999999999999"/>
  </r>
  <r>
    <m/>
    <x v="0"/>
    <x v="11"/>
    <x v="0"/>
    <x v="3"/>
    <x v="0"/>
    <n v="152"/>
    <n v="32"/>
    <n v="5783"/>
    <n v="23818"/>
    <n v="5744208"/>
    <n v="1.3"/>
    <n v="6.4"/>
    <n v="38"/>
    <n v="180.7"/>
  </r>
  <r>
    <m/>
    <x v="0"/>
    <x v="11"/>
    <x v="1"/>
    <x v="0"/>
    <x v="0"/>
    <n v="1"/>
    <n v="1"/>
    <n v="30"/>
    <n v="126687"/>
    <n v="21551032"/>
    <n v="0"/>
    <n v="0"/>
    <n v="30"/>
    <n v="30"/>
  </r>
  <r>
    <m/>
    <x v="0"/>
    <x v="11"/>
    <x v="1"/>
    <x v="1"/>
    <x v="0"/>
    <n v="22"/>
    <n v="7"/>
    <n v="660"/>
    <n v="130114"/>
    <n v="20866098"/>
    <n v="0.1"/>
    <n v="0.2"/>
    <n v="30"/>
    <n v="94.3"/>
  </r>
  <r>
    <m/>
    <x v="0"/>
    <x v="11"/>
    <x v="1"/>
    <x v="2"/>
    <x v="0"/>
    <n v="336"/>
    <n v="62"/>
    <n v="11954"/>
    <n v="130579"/>
    <n v="22320384"/>
    <n v="0.5"/>
    <n v="2.6"/>
    <n v="35.6"/>
    <n v="192.8"/>
  </r>
  <r>
    <m/>
    <x v="0"/>
    <x v="11"/>
    <x v="1"/>
    <x v="3"/>
    <x v="0"/>
    <n v="220"/>
    <n v="48"/>
    <n v="8659"/>
    <n v="23508"/>
    <n v="5422974"/>
    <n v="2"/>
    <n v="9.4"/>
    <n v="39.4"/>
    <n v="180.4"/>
  </r>
  <r>
    <m/>
    <x v="0"/>
    <x v="12"/>
    <x v="0"/>
    <x v="0"/>
    <x v="0"/>
    <n v="0"/>
    <n v="0"/>
    <n v="0"/>
    <n v="115068"/>
    <n v="15587894"/>
    <n v="0"/>
    <n v="0"/>
    <n v="0"/>
    <n v="0"/>
  </r>
  <r>
    <m/>
    <x v="0"/>
    <x v="12"/>
    <x v="0"/>
    <x v="1"/>
    <x v="0"/>
    <n v="1"/>
    <n v="1"/>
    <n v="30"/>
    <n v="141525"/>
    <n v="18556824"/>
    <n v="0"/>
    <n v="0"/>
    <n v="30"/>
    <n v="30"/>
  </r>
  <r>
    <m/>
    <x v="0"/>
    <x v="12"/>
    <x v="0"/>
    <x v="2"/>
    <x v="0"/>
    <n v="80"/>
    <n v="12"/>
    <n v="2742"/>
    <n v="136816"/>
    <n v="18968694"/>
    <n v="0.1"/>
    <n v="0.6"/>
    <n v="34.299999999999997"/>
    <n v="228.5"/>
  </r>
  <r>
    <m/>
    <x v="0"/>
    <x v="12"/>
    <x v="0"/>
    <x v="3"/>
    <x v="0"/>
    <n v="122"/>
    <n v="23"/>
    <n v="4545"/>
    <n v="25752"/>
    <n v="2611273"/>
    <n v="0.9"/>
    <n v="4.7"/>
    <n v="37.299999999999997"/>
    <n v="197.6"/>
  </r>
  <r>
    <m/>
    <x v="0"/>
    <x v="12"/>
    <x v="1"/>
    <x v="0"/>
    <x v="0"/>
    <n v="0"/>
    <n v="0"/>
    <n v="0"/>
    <n v="119724"/>
    <n v="16190245"/>
    <n v="0"/>
    <n v="0"/>
    <n v="0"/>
    <n v="0"/>
  </r>
  <r>
    <m/>
    <x v="0"/>
    <x v="12"/>
    <x v="1"/>
    <x v="1"/>
    <x v="0"/>
    <n v="8"/>
    <n v="2"/>
    <n v="240"/>
    <n v="127644"/>
    <n v="16654344"/>
    <n v="0"/>
    <n v="0.1"/>
    <n v="30"/>
    <n v="120"/>
  </r>
  <r>
    <m/>
    <x v="0"/>
    <x v="12"/>
    <x v="1"/>
    <x v="2"/>
    <x v="0"/>
    <n v="202"/>
    <n v="35"/>
    <n v="6881"/>
    <n v="124897"/>
    <n v="17118146"/>
    <n v="0.3"/>
    <n v="1.6"/>
    <n v="34.1"/>
    <n v="196.6"/>
  </r>
  <r>
    <m/>
    <x v="0"/>
    <x v="12"/>
    <x v="1"/>
    <x v="3"/>
    <x v="0"/>
    <n v="210"/>
    <n v="41"/>
    <n v="8234"/>
    <n v="25129"/>
    <n v="2691463"/>
    <n v="1.6"/>
    <n v="8.4"/>
    <n v="39.200000000000003"/>
    <n v="200.8"/>
  </r>
  <r>
    <m/>
    <x v="0"/>
    <x v="13"/>
    <x v="0"/>
    <x v="0"/>
    <x v="0"/>
    <n v="0"/>
    <n v="0"/>
    <n v="0"/>
    <n v="0"/>
    <n v="0"/>
    <n v="0"/>
    <n v="0"/>
    <n v="0"/>
    <n v="0"/>
  </r>
  <r>
    <m/>
    <x v="0"/>
    <x v="13"/>
    <x v="0"/>
    <x v="1"/>
    <x v="0"/>
    <n v="0"/>
    <n v="0"/>
    <n v="0"/>
    <n v="0"/>
    <n v="0"/>
    <n v="0"/>
    <n v="0"/>
    <n v="0"/>
    <n v="0"/>
  </r>
  <r>
    <m/>
    <x v="0"/>
    <x v="13"/>
    <x v="0"/>
    <x v="2"/>
    <x v="0"/>
    <n v="0"/>
    <n v="0"/>
    <n v="0"/>
    <n v="0"/>
    <n v="0"/>
    <n v="0"/>
    <n v="0"/>
    <n v="0"/>
    <n v="0"/>
  </r>
  <r>
    <m/>
    <x v="0"/>
    <x v="13"/>
    <x v="0"/>
    <x v="3"/>
    <x v="0"/>
    <n v="0"/>
    <n v="0"/>
    <n v="0"/>
    <n v="0"/>
    <n v="0"/>
    <n v="0"/>
    <n v="0"/>
    <n v="0"/>
    <n v="0"/>
  </r>
  <r>
    <m/>
    <x v="0"/>
    <x v="13"/>
    <x v="1"/>
    <x v="0"/>
    <x v="0"/>
    <n v="0"/>
    <n v="0"/>
    <n v="0"/>
    <n v="0"/>
    <n v="0"/>
    <n v="0"/>
    <n v="0"/>
    <n v="0"/>
    <n v="0"/>
  </r>
  <r>
    <m/>
    <x v="0"/>
    <x v="13"/>
    <x v="1"/>
    <x v="1"/>
    <x v="0"/>
    <n v="0"/>
    <n v="0"/>
    <n v="0"/>
    <n v="0"/>
    <n v="0"/>
    <n v="0"/>
    <n v="0"/>
    <n v="0"/>
    <n v="0"/>
  </r>
  <r>
    <m/>
    <x v="0"/>
    <x v="13"/>
    <x v="1"/>
    <x v="2"/>
    <x v="0"/>
    <n v="0"/>
    <n v="0"/>
    <n v="0"/>
    <n v="0"/>
    <n v="0"/>
    <n v="0"/>
    <n v="0"/>
    <n v="0"/>
    <n v="0"/>
  </r>
  <r>
    <m/>
    <x v="0"/>
    <x v="13"/>
    <x v="1"/>
    <x v="3"/>
    <x v="0"/>
    <n v="0"/>
    <n v="0"/>
    <n v="0"/>
    <n v="0"/>
    <n v="0"/>
    <n v="0"/>
    <n v="0"/>
    <n v="0"/>
    <n v="0"/>
  </r>
  <r>
    <m/>
    <x v="0"/>
    <x v="14"/>
    <x v="0"/>
    <x v="0"/>
    <x v="0"/>
    <n v="0"/>
    <n v="0"/>
    <n v="0"/>
    <n v="0"/>
    <n v="0"/>
    <n v="0"/>
    <n v="0"/>
    <n v="0"/>
    <n v="0"/>
  </r>
  <r>
    <m/>
    <x v="0"/>
    <x v="14"/>
    <x v="0"/>
    <x v="1"/>
    <x v="0"/>
    <n v="0"/>
    <n v="0"/>
    <n v="0"/>
    <n v="0"/>
    <n v="0"/>
    <n v="0"/>
    <n v="0"/>
    <n v="0"/>
    <n v="0"/>
  </r>
  <r>
    <m/>
    <x v="0"/>
    <x v="14"/>
    <x v="0"/>
    <x v="2"/>
    <x v="0"/>
    <n v="0"/>
    <n v="0"/>
    <n v="0"/>
    <n v="0"/>
    <n v="0"/>
    <n v="0"/>
    <n v="0"/>
    <n v="0"/>
    <n v="0"/>
  </r>
  <r>
    <m/>
    <x v="0"/>
    <x v="14"/>
    <x v="0"/>
    <x v="3"/>
    <x v="0"/>
    <n v="0"/>
    <n v="0"/>
    <n v="0"/>
    <n v="0"/>
    <n v="0"/>
    <n v="0"/>
    <n v="0"/>
    <n v="0"/>
    <n v="0"/>
  </r>
  <r>
    <m/>
    <x v="0"/>
    <x v="14"/>
    <x v="1"/>
    <x v="0"/>
    <x v="0"/>
    <n v="0"/>
    <n v="0"/>
    <n v="0"/>
    <n v="0"/>
    <n v="0"/>
    <n v="0"/>
    <n v="0"/>
    <n v="0"/>
    <n v="0"/>
  </r>
  <r>
    <m/>
    <x v="0"/>
    <x v="14"/>
    <x v="1"/>
    <x v="1"/>
    <x v="0"/>
    <n v="0"/>
    <n v="0"/>
    <n v="0"/>
    <n v="0"/>
    <n v="0"/>
    <n v="0"/>
    <n v="0"/>
    <n v="0"/>
    <n v="0"/>
  </r>
  <r>
    <m/>
    <x v="0"/>
    <x v="14"/>
    <x v="1"/>
    <x v="2"/>
    <x v="0"/>
    <n v="0"/>
    <n v="0"/>
    <n v="0"/>
    <n v="0"/>
    <n v="0"/>
    <n v="0"/>
    <n v="0"/>
    <n v="0"/>
    <n v="0"/>
  </r>
  <r>
    <m/>
    <x v="0"/>
    <x v="14"/>
    <x v="1"/>
    <x v="3"/>
    <x v="0"/>
    <n v="0"/>
    <n v="0"/>
    <n v="0"/>
    <n v="0"/>
    <n v="0"/>
    <n v="0"/>
    <n v="0"/>
    <n v="0"/>
    <n v="0"/>
  </r>
  <r>
    <m/>
    <x v="1"/>
    <x v="0"/>
    <x v="0"/>
    <x v="0"/>
    <x v="0"/>
    <n v="0"/>
    <n v="0"/>
    <n v="0"/>
    <n v="62301"/>
    <n v="16111305"/>
    <n v="0"/>
    <n v="0"/>
    <n v="0"/>
    <n v="0"/>
  </r>
  <r>
    <m/>
    <x v="1"/>
    <x v="0"/>
    <x v="0"/>
    <x v="1"/>
    <x v="0"/>
    <n v="0"/>
    <n v="0"/>
    <n v="0"/>
    <n v="75340"/>
    <n v="18827779"/>
    <n v="0"/>
    <n v="0"/>
    <n v="0"/>
    <n v="0"/>
  </r>
  <r>
    <m/>
    <x v="1"/>
    <x v="0"/>
    <x v="0"/>
    <x v="2"/>
    <x v="0"/>
    <n v="0"/>
    <n v="0"/>
    <n v="0"/>
    <n v="54888"/>
    <n v="16998312"/>
    <n v="0"/>
    <n v="0"/>
    <n v="0"/>
    <n v="0"/>
  </r>
  <r>
    <m/>
    <x v="1"/>
    <x v="0"/>
    <x v="0"/>
    <x v="3"/>
    <x v="0"/>
    <n v="0"/>
    <n v="0"/>
    <n v="0"/>
    <n v="31698"/>
    <n v="10429630"/>
    <n v="0"/>
    <n v="0"/>
    <n v="0"/>
    <n v="0"/>
  </r>
  <r>
    <m/>
    <x v="1"/>
    <x v="0"/>
    <x v="1"/>
    <x v="0"/>
    <x v="0"/>
    <n v="0"/>
    <n v="0"/>
    <n v="0"/>
    <n v="63421"/>
    <n v="16556355"/>
    <n v="0"/>
    <n v="0"/>
    <n v="0"/>
    <n v="0"/>
  </r>
  <r>
    <m/>
    <x v="1"/>
    <x v="0"/>
    <x v="1"/>
    <x v="1"/>
    <x v="0"/>
    <n v="0"/>
    <n v="0"/>
    <n v="0"/>
    <n v="67263"/>
    <n v="16515279"/>
    <n v="0"/>
    <n v="0"/>
    <n v="0"/>
    <n v="0"/>
  </r>
  <r>
    <m/>
    <x v="1"/>
    <x v="0"/>
    <x v="1"/>
    <x v="2"/>
    <x v="0"/>
    <n v="0"/>
    <n v="0"/>
    <n v="0"/>
    <n v="49218"/>
    <n v="15134625"/>
    <n v="0"/>
    <n v="0"/>
    <n v="0"/>
    <n v="0"/>
  </r>
  <r>
    <m/>
    <x v="1"/>
    <x v="0"/>
    <x v="1"/>
    <x v="3"/>
    <x v="0"/>
    <n v="0"/>
    <n v="0"/>
    <n v="0"/>
    <n v="24113"/>
    <n v="7939895"/>
    <n v="0"/>
    <n v="0"/>
    <n v="0"/>
    <n v="0"/>
  </r>
  <r>
    <m/>
    <x v="1"/>
    <x v="1"/>
    <x v="0"/>
    <x v="0"/>
    <x v="0"/>
    <n v="0"/>
    <n v="0"/>
    <n v="0"/>
    <n v="67606"/>
    <n v="18140517"/>
    <n v="0"/>
    <n v="0"/>
    <n v="0"/>
    <n v="0"/>
  </r>
  <r>
    <m/>
    <x v="1"/>
    <x v="1"/>
    <x v="0"/>
    <x v="1"/>
    <x v="0"/>
    <n v="0"/>
    <n v="0"/>
    <n v="0"/>
    <n v="80732"/>
    <n v="21271256"/>
    <n v="0"/>
    <n v="0"/>
    <n v="0"/>
    <n v="0"/>
  </r>
  <r>
    <m/>
    <x v="1"/>
    <x v="1"/>
    <x v="0"/>
    <x v="2"/>
    <x v="0"/>
    <n v="0"/>
    <n v="0"/>
    <n v="0"/>
    <n v="58998"/>
    <n v="18257827"/>
    <n v="0"/>
    <n v="0"/>
    <n v="0"/>
    <n v="0"/>
  </r>
  <r>
    <m/>
    <x v="1"/>
    <x v="1"/>
    <x v="0"/>
    <x v="3"/>
    <x v="0"/>
    <n v="0"/>
    <n v="0"/>
    <n v="0"/>
    <n v="34252"/>
    <n v="11532191"/>
    <n v="0"/>
    <n v="0"/>
    <n v="0"/>
    <n v="0"/>
  </r>
  <r>
    <m/>
    <x v="1"/>
    <x v="1"/>
    <x v="1"/>
    <x v="0"/>
    <x v="0"/>
    <n v="0"/>
    <n v="0"/>
    <n v="0"/>
    <n v="68877"/>
    <n v="18547095"/>
    <n v="0"/>
    <n v="0"/>
    <n v="0"/>
    <n v="0"/>
  </r>
  <r>
    <m/>
    <x v="1"/>
    <x v="1"/>
    <x v="1"/>
    <x v="1"/>
    <x v="0"/>
    <n v="0"/>
    <n v="0"/>
    <n v="0"/>
    <n v="74269"/>
    <n v="18972111"/>
    <n v="0"/>
    <n v="0"/>
    <n v="0"/>
    <n v="0"/>
  </r>
  <r>
    <m/>
    <x v="1"/>
    <x v="1"/>
    <x v="1"/>
    <x v="2"/>
    <x v="0"/>
    <n v="0"/>
    <n v="0"/>
    <n v="0"/>
    <n v="53888"/>
    <n v="16450276"/>
    <n v="0"/>
    <n v="0"/>
    <n v="0"/>
    <n v="0"/>
  </r>
  <r>
    <m/>
    <x v="1"/>
    <x v="1"/>
    <x v="1"/>
    <x v="3"/>
    <x v="0"/>
    <n v="0"/>
    <n v="0"/>
    <n v="0"/>
    <n v="26014"/>
    <n v="8702014"/>
    <n v="0"/>
    <n v="0"/>
    <n v="0"/>
    <n v="0"/>
  </r>
  <r>
    <m/>
    <x v="1"/>
    <x v="2"/>
    <x v="0"/>
    <x v="0"/>
    <x v="0"/>
    <n v="0"/>
    <n v="0"/>
    <n v="0"/>
    <n v="68820"/>
    <n v="18796700"/>
    <n v="0"/>
    <n v="0"/>
    <n v="0"/>
    <n v="0"/>
  </r>
  <r>
    <m/>
    <x v="1"/>
    <x v="2"/>
    <x v="0"/>
    <x v="1"/>
    <x v="0"/>
    <n v="0"/>
    <n v="0"/>
    <n v="0"/>
    <n v="83182"/>
    <n v="22660715"/>
    <n v="0"/>
    <n v="0"/>
    <n v="0"/>
    <n v="0"/>
  </r>
  <r>
    <m/>
    <x v="1"/>
    <x v="2"/>
    <x v="0"/>
    <x v="2"/>
    <x v="0"/>
    <n v="0"/>
    <n v="0"/>
    <n v="0"/>
    <n v="62913"/>
    <n v="19943160"/>
    <n v="0"/>
    <n v="0"/>
    <n v="0"/>
    <n v="0"/>
  </r>
  <r>
    <m/>
    <x v="1"/>
    <x v="2"/>
    <x v="0"/>
    <x v="3"/>
    <x v="0"/>
    <n v="0"/>
    <n v="0"/>
    <n v="0"/>
    <n v="34933"/>
    <n v="12023338"/>
    <n v="0"/>
    <n v="0"/>
    <n v="0"/>
    <n v="0"/>
  </r>
  <r>
    <m/>
    <x v="1"/>
    <x v="2"/>
    <x v="1"/>
    <x v="0"/>
    <x v="0"/>
    <n v="0"/>
    <n v="0"/>
    <n v="0"/>
    <n v="70483"/>
    <n v="19285505"/>
    <n v="0"/>
    <n v="0"/>
    <n v="0"/>
    <n v="0"/>
  </r>
  <r>
    <m/>
    <x v="1"/>
    <x v="2"/>
    <x v="1"/>
    <x v="1"/>
    <x v="0"/>
    <n v="0"/>
    <n v="0"/>
    <n v="0"/>
    <n v="77071"/>
    <n v="20642056"/>
    <n v="0"/>
    <n v="0"/>
    <n v="0"/>
    <n v="0"/>
  </r>
  <r>
    <m/>
    <x v="1"/>
    <x v="2"/>
    <x v="1"/>
    <x v="2"/>
    <x v="0"/>
    <n v="0"/>
    <n v="0"/>
    <n v="0"/>
    <n v="58037"/>
    <n v="18145219"/>
    <n v="0"/>
    <n v="0"/>
    <n v="0"/>
    <n v="0"/>
  </r>
  <r>
    <m/>
    <x v="1"/>
    <x v="2"/>
    <x v="1"/>
    <x v="3"/>
    <x v="0"/>
    <n v="0"/>
    <n v="0"/>
    <n v="0"/>
    <n v="26331"/>
    <n v="9018020"/>
    <n v="0"/>
    <n v="0"/>
    <n v="0"/>
    <n v="0"/>
  </r>
  <r>
    <m/>
    <x v="1"/>
    <x v="3"/>
    <x v="0"/>
    <x v="0"/>
    <x v="0"/>
    <n v="0"/>
    <n v="0"/>
    <n v="0"/>
    <n v="64600"/>
    <n v="18287990"/>
    <n v="0"/>
    <n v="0"/>
    <n v="0"/>
    <n v="0"/>
  </r>
  <r>
    <m/>
    <x v="1"/>
    <x v="3"/>
    <x v="0"/>
    <x v="1"/>
    <x v="0"/>
    <n v="0"/>
    <n v="0"/>
    <n v="0"/>
    <n v="79494"/>
    <n v="22142904"/>
    <n v="0"/>
    <n v="0"/>
    <n v="0"/>
    <n v="0"/>
  </r>
  <r>
    <m/>
    <x v="1"/>
    <x v="3"/>
    <x v="0"/>
    <x v="2"/>
    <x v="0"/>
    <n v="0"/>
    <n v="0"/>
    <n v="0"/>
    <n v="64678"/>
    <n v="20623258"/>
    <n v="0"/>
    <n v="0"/>
    <n v="0"/>
    <n v="0"/>
  </r>
  <r>
    <m/>
    <x v="1"/>
    <x v="3"/>
    <x v="0"/>
    <x v="3"/>
    <x v="0"/>
    <n v="0"/>
    <n v="0"/>
    <n v="0"/>
    <n v="35333"/>
    <n v="12197557"/>
    <n v="0"/>
    <n v="0"/>
    <n v="0"/>
    <n v="0"/>
  </r>
  <r>
    <m/>
    <x v="1"/>
    <x v="3"/>
    <x v="1"/>
    <x v="0"/>
    <x v="0"/>
    <n v="0"/>
    <n v="0"/>
    <n v="0"/>
    <n v="66703"/>
    <n v="18857259"/>
    <n v="0"/>
    <n v="0"/>
    <n v="0"/>
    <n v="0"/>
  </r>
  <r>
    <m/>
    <x v="1"/>
    <x v="3"/>
    <x v="1"/>
    <x v="1"/>
    <x v="0"/>
    <n v="0"/>
    <n v="0"/>
    <n v="0"/>
    <n v="72993"/>
    <n v="19943448"/>
    <n v="0"/>
    <n v="0"/>
    <n v="0"/>
    <n v="0"/>
  </r>
  <r>
    <m/>
    <x v="1"/>
    <x v="3"/>
    <x v="1"/>
    <x v="2"/>
    <x v="0"/>
    <n v="0"/>
    <n v="0"/>
    <n v="0"/>
    <n v="59229"/>
    <n v="18666993"/>
    <n v="0"/>
    <n v="0"/>
    <n v="0"/>
    <n v="0"/>
  </r>
  <r>
    <m/>
    <x v="1"/>
    <x v="3"/>
    <x v="1"/>
    <x v="3"/>
    <x v="0"/>
    <n v="0"/>
    <n v="0"/>
    <n v="0"/>
    <n v="26707"/>
    <n v="9146132"/>
    <n v="0"/>
    <n v="0"/>
    <n v="0"/>
    <n v="0"/>
  </r>
  <r>
    <m/>
    <x v="1"/>
    <x v="4"/>
    <x v="0"/>
    <x v="0"/>
    <x v="0"/>
    <n v="0"/>
    <n v="0"/>
    <n v="0"/>
    <n v="64926"/>
    <n v="18715680"/>
    <n v="0"/>
    <n v="0"/>
    <n v="0"/>
    <n v="0"/>
  </r>
  <r>
    <m/>
    <x v="1"/>
    <x v="4"/>
    <x v="0"/>
    <x v="1"/>
    <x v="0"/>
    <n v="0"/>
    <n v="0"/>
    <n v="0"/>
    <n v="81364"/>
    <n v="22607437"/>
    <n v="0"/>
    <n v="0"/>
    <n v="0"/>
    <n v="0"/>
  </r>
  <r>
    <m/>
    <x v="1"/>
    <x v="4"/>
    <x v="0"/>
    <x v="2"/>
    <x v="0"/>
    <n v="0"/>
    <n v="0"/>
    <n v="0"/>
    <n v="67737"/>
    <n v="21683936"/>
    <n v="0"/>
    <n v="0"/>
    <n v="0"/>
    <n v="0"/>
  </r>
  <r>
    <m/>
    <x v="1"/>
    <x v="4"/>
    <x v="0"/>
    <x v="3"/>
    <x v="0"/>
    <n v="0"/>
    <n v="0"/>
    <n v="0"/>
    <n v="36071"/>
    <n v="12459203"/>
    <n v="0"/>
    <n v="0"/>
    <n v="0"/>
    <n v="0"/>
  </r>
  <r>
    <m/>
    <x v="1"/>
    <x v="4"/>
    <x v="1"/>
    <x v="0"/>
    <x v="0"/>
    <n v="0"/>
    <n v="0"/>
    <n v="0"/>
    <n v="67334"/>
    <n v="19365154"/>
    <n v="0"/>
    <n v="0"/>
    <n v="0"/>
    <n v="0"/>
  </r>
  <r>
    <m/>
    <x v="1"/>
    <x v="4"/>
    <x v="1"/>
    <x v="1"/>
    <x v="0"/>
    <n v="0"/>
    <n v="0"/>
    <n v="0"/>
    <n v="74052"/>
    <n v="20415570"/>
    <n v="0"/>
    <n v="0"/>
    <n v="0"/>
    <n v="0"/>
  </r>
  <r>
    <m/>
    <x v="1"/>
    <x v="4"/>
    <x v="1"/>
    <x v="2"/>
    <x v="0"/>
    <n v="0"/>
    <n v="0"/>
    <n v="0"/>
    <n v="61782"/>
    <n v="19581396"/>
    <n v="0"/>
    <n v="0"/>
    <n v="0"/>
    <n v="0"/>
  </r>
  <r>
    <m/>
    <x v="1"/>
    <x v="4"/>
    <x v="1"/>
    <x v="3"/>
    <x v="0"/>
    <n v="0"/>
    <n v="0"/>
    <n v="0"/>
    <n v="27157"/>
    <n v="9305556"/>
    <n v="0"/>
    <n v="0"/>
    <n v="0"/>
    <n v="0"/>
  </r>
  <r>
    <m/>
    <x v="1"/>
    <x v="5"/>
    <x v="0"/>
    <x v="0"/>
    <x v="0"/>
    <n v="0"/>
    <n v="0"/>
    <n v="0"/>
    <n v="68881"/>
    <n v="19613922"/>
    <n v="0"/>
    <n v="0"/>
    <n v="0"/>
    <n v="0"/>
  </r>
  <r>
    <m/>
    <x v="1"/>
    <x v="5"/>
    <x v="0"/>
    <x v="1"/>
    <x v="0"/>
    <n v="0"/>
    <n v="0"/>
    <n v="0"/>
    <n v="86179"/>
    <n v="23739004"/>
    <n v="0"/>
    <n v="0"/>
    <n v="0"/>
    <n v="0"/>
  </r>
  <r>
    <m/>
    <x v="1"/>
    <x v="5"/>
    <x v="0"/>
    <x v="2"/>
    <x v="0"/>
    <n v="0"/>
    <n v="0"/>
    <n v="0"/>
    <n v="73777"/>
    <n v="23432393"/>
    <n v="0"/>
    <n v="0"/>
    <n v="0"/>
    <n v="0"/>
  </r>
  <r>
    <m/>
    <x v="1"/>
    <x v="5"/>
    <x v="0"/>
    <x v="3"/>
    <x v="0"/>
    <n v="0"/>
    <n v="0"/>
    <n v="0"/>
    <n v="36807"/>
    <n v="12644111"/>
    <n v="0"/>
    <n v="0"/>
    <n v="0"/>
    <n v="0"/>
  </r>
  <r>
    <m/>
    <x v="1"/>
    <x v="5"/>
    <x v="1"/>
    <x v="0"/>
    <x v="0"/>
    <n v="0"/>
    <n v="0"/>
    <n v="0"/>
    <n v="71516"/>
    <n v="20305707"/>
    <n v="0"/>
    <n v="0"/>
    <n v="0"/>
    <n v="0"/>
  </r>
  <r>
    <m/>
    <x v="1"/>
    <x v="5"/>
    <x v="1"/>
    <x v="1"/>
    <x v="0"/>
    <n v="0"/>
    <n v="0"/>
    <n v="0"/>
    <n v="78258"/>
    <n v="21362638"/>
    <n v="0"/>
    <n v="0"/>
    <n v="0"/>
    <n v="0"/>
  </r>
  <r>
    <m/>
    <x v="1"/>
    <x v="5"/>
    <x v="1"/>
    <x v="2"/>
    <x v="0"/>
    <n v="0"/>
    <n v="0"/>
    <n v="0"/>
    <n v="66778"/>
    <n v="21096786"/>
    <n v="0"/>
    <n v="0"/>
    <n v="0"/>
    <n v="0"/>
  </r>
  <r>
    <m/>
    <x v="1"/>
    <x v="5"/>
    <x v="1"/>
    <x v="3"/>
    <x v="0"/>
    <n v="0"/>
    <n v="0"/>
    <n v="0"/>
    <n v="27870"/>
    <n v="9515209"/>
    <n v="0"/>
    <n v="0"/>
    <n v="0"/>
    <n v="0"/>
  </r>
  <r>
    <m/>
    <x v="1"/>
    <x v="6"/>
    <x v="0"/>
    <x v="0"/>
    <x v="0"/>
    <n v="0"/>
    <n v="0"/>
    <n v="0"/>
    <n v="70677"/>
    <n v="20364605"/>
    <n v="0"/>
    <n v="0"/>
    <n v="0"/>
    <n v="0"/>
  </r>
  <r>
    <m/>
    <x v="1"/>
    <x v="6"/>
    <x v="0"/>
    <x v="1"/>
    <x v="0"/>
    <n v="0"/>
    <n v="0"/>
    <n v="0"/>
    <n v="89377"/>
    <n v="24876084"/>
    <n v="0"/>
    <n v="0"/>
    <n v="0"/>
    <n v="0"/>
  </r>
  <r>
    <m/>
    <x v="1"/>
    <x v="6"/>
    <x v="0"/>
    <x v="2"/>
    <x v="0"/>
    <n v="0"/>
    <n v="0"/>
    <n v="0"/>
    <n v="79007"/>
    <n v="25135611"/>
    <n v="0"/>
    <n v="0"/>
    <n v="0"/>
    <n v="0"/>
  </r>
  <r>
    <m/>
    <x v="1"/>
    <x v="6"/>
    <x v="0"/>
    <x v="3"/>
    <x v="0"/>
    <n v="0"/>
    <n v="0"/>
    <n v="0"/>
    <n v="37665"/>
    <n v="12985925"/>
    <n v="0"/>
    <n v="0"/>
    <n v="0"/>
    <n v="0"/>
  </r>
  <r>
    <m/>
    <x v="1"/>
    <x v="6"/>
    <x v="1"/>
    <x v="0"/>
    <x v="0"/>
    <n v="0"/>
    <n v="0"/>
    <n v="0"/>
    <n v="73519"/>
    <n v="21040502"/>
    <n v="0"/>
    <n v="0"/>
    <n v="0"/>
    <n v="0"/>
  </r>
  <r>
    <m/>
    <x v="1"/>
    <x v="6"/>
    <x v="1"/>
    <x v="1"/>
    <x v="0"/>
    <n v="0"/>
    <n v="0"/>
    <n v="0"/>
    <n v="79769"/>
    <n v="22090049"/>
    <n v="0"/>
    <n v="0"/>
    <n v="0"/>
    <n v="0"/>
  </r>
  <r>
    <m/>
    <x v="1"/>
    <x v="6"/>
    <x v="1"/>
    <x v="2"/>
    <x v="0"/>
    <n v="0"/>
    <n v="0"/>
    <n v="0"/>
    <n v="70625"/>
    <n v="22442895"/>
    <n v="0"/>
    <n v="0"/>
    <n v="0"/>
    <n v="0"/>
  </r>
  <r>
    <m/>
    <x v="1"/>
    <x v="6"/>
    <x v="1"/>
    <x v="3"/>
    <x v="0"/>
    <n v="0"/>
    <n v="0"/>
    <n v="0"/>
    <n v="28640"/>
    <n v="9836998"/>
    <n v="0"/>
    <n v="0"/>
    <n v="0"/>
    <n v="0"/>
  </r>
  <r>
    <m/>
    <x v="1"/>
    <x v="7"/>
    <x v="0"/>
    <x v="0"/>
    <x v="0"/>
    <n v="0"/>
    <n v="0"/>
    <n v="0"/>
    <n v="71674"/>
    <n v="20499674"/>
    <n v="0"/>
    <n v="0"/>
    <n v="0"/>
    <n v="0"/>
  </r>
  <r>
    <m/>
    <x v="1"/>
    <x v="7"/>
    <x v="0"/>
    <x v="1"/>
    <x v="0"/>
    <n v="0"/>
    <n v="0"/>
    <n v="0"/>
    <n v="89675"/>
    <n v="25126019"/>
    <n v="0"/>
    <n v="0"/>
    <n v="0"/>
    <n v="0"/>
  </r>
  <r>
    <m/>
    <x v="1"/>
    <x v="7"/>
    <x v="0"/>
    <x v="2"/>
    <x v="0"/>
    <n v="0"/>
    <n v="0"/>
    <n v="0"/>
    <n v="81398"/>
    <n v="26109537"/>
    <n v="0"/>
    <n v="0"/>
    <n v="0"/>
    <n v="0"/>
  </r>
  <r>
    <m/>
    <x v="1"/>
    <x v="7"/>
    <x v="0"/>
    <x v="3"/>
    <x v="0"/>
    <n v="0"/>
    <n v="0"/>
    <n v="0"/>
    <n v="38626"/>
    <n v="13293284"/>
    <n v="0"/>
    <n v="0"/>
    <n v="0"/>
    <n v="0"/>
  </r>
  <r>
    <m/>
    <x v="1"/>
    <x v="7"/>
    <x v="1"/>
    <x v="0"/>
    <x v="0"/>
    <n v="0"/>
    <n v="0"/>
    <n v="0"/>
    <n v="74005"/>
    <n v="21241687"/>
    <n v="0"/>
    <n v="0"/>
    <n v="0"/>
    <n v="0"/>
  </r>
  <r>
    <m/>
    <x v="1"/>
    <x v="7"/>
    <x v="1"/>
    <x v="1"/>
    <x v="0"/>
    <n v="0"/>
    <n v="0"/>
    <n v="0"/>
    <n v="79870"/>
    <n v="22150357"/>
    <n v="0"/>
    <n v="0"/>
    <n v="0"/>
    <n v="0"/>
  </r>
  <r>
    <m/>
    <x v="1"/>
    <x v="7"/>
    <x v="1"/>
    <x v="2"/>
    <x v="0"/>
    <n v="0"/>
    <n v="0"/>
    <n v="0"/>
    <n v="72450"/>
    <n v="23055725"/>
    <n v="0"/>
    <n v="0"/>
    <n v="0"/>
    <n v="0"/>
  </r>
  <r>
    <m/>
    <x v="1"/>
    <x v="7"/>
    <x v="1"/>
    <x v="3"/>
    <x v="0"/>
    <n v="0"/>
    <n v="0"/>
    <n v="0"/>
    <n v="29452"/>
    <n v="10078737"/>
    <n v="0"/>
    <n v="0"/>
    <n v="0"/>
    <n v="0"/>
  </r>
  <r>
    <m/>
    <x v="1"/>
    <x v="8"/>
    <x v="0"/>
    <x v="0"/>
    <x v="0"/>
    <n v="0"/>
    <n v="0"/>
    <n v="0"/>
    <n v="70566"/>
    <n v="20470666"/>
    <n v="0"/>
    <n v="0"/>
    <n v="0"/>
    <n v="0"/>
  </r>
  <r>
    <m/>
    <x v="1"/>
    <x v="8"/>
    <x v="0"/>
    <x v="1"/>
    <x v="0"/>
    <n v="0"/>
    <n v="0"/>
    <n v="0"/>
    <n v="87398"/>
    <n v="24950797"/>
    <n v="0"/>
    <n v="0"/>
    <n v="0"/>
    <n v="0"/>
  </r>
  <r>
    <m/>
    <x v="1"/>
    <x v="8"/>
    <x v="0"/>
    <x v="2"/>
    <x v="0"/>
    <n v="0"/>
    <n v="0"/>
    <n v="0"/>
    <n v="81234"/>
    <n v="26285230"/>
    <n v="0"/>
    <n v="0"/>
    <n v="0"/>
    <n v="0"/>
  </r>
  <r>
    <m/>
    <x v="1"/>
    <x v="8"/>
    <x v="0"/>
    <x v="3"/>
    <x v="0"/>
    <n v="0"/>
    <n v="0"/>
    <n v="0"/>
    <n v="39452"/>
    <n v="13679794"/>
    <n v="0"/>
    <n v="0"/>
    <n v="0"/>
    <n v="0"/>
  </r>
  <r>
    <m/>
    <x v="1"/>
    <x v="8"/>
    <x v="1"/>
    <x v="0"/>
    <x v="0"/>
    <n v="0"/>
    <n v="0"/>
    <n v="0"/>
    <n v="73000"/>
    <n v="21143544"/>
    <n v="0"/>
    <n v="0"/>
    <n v="0"/>
    <n v="0"/>
  </r>
  <r>
    <m/>
    <x v="1"/>
    <x v="8"/>
    <x v="1"/>
    <x v="1"/>
    <x v="0"/>
    <n v="0"/>
    <n v="0"/>
    <n v="0"/>
    <n v="77484"/>
    <n v="21870256"/>
    <n v="0"/>
    <n v="0"/>
    <n v="0"/>
    <n v="0"/>
  </r>
  <r>
    <m/>
    <x v="1"/>
    <x v="8"/>
    <x v="1"/>
    <x v="2"/>
    <x v="0"/>
    <n v="0"/>
    <n v="0"/>
    <n v="0"/>
    <n v="71980"/>
    <n v="23149194"/>
    <n v="0"/>
    <n v="0"/>
    <n v="0"/>
    <n v="0"/>
  </r>
  <r>
    <m/>
    <x v="1"/>
    <x v="8"/>
    <x v="1"/>
    <x v="3"/>
    <x v="0"/>
    <n v="0"/>
    <n v="0"/>
    <n v="0"/>
    <n v="30167"/>
    <n v="10394402"/>
    <n v="0"/>
    <n v="0"/>
    <n v="0"/>
    <n v="0"/>
  </r>
  <r>
    <m/>
    <x v="1"/>
    <x v="9"/>
    <x v="0"/>
    <x v="0"/>
    <x v="0"/>
    <n v="0"/>
    <n v="0"/>
    <n v="0"/>
    <n v="73072"/>
    <n v="21390322"/>
    <n v="0"/>
    <n v="0"/>
    <n v="0"/>
    <n v="0"/>
  </r>
  <r>
    <m/>
    <x v="1"/>
    <x v="9"/>
    <x v="0"/>
    <x v="1"/>
    <x v="0"/>
    <n v="1"/>
    <n v="1"/>
    <n v="60"/>
    <n v="89351"/>
    <n v="25973346"/>
    <n v="0"/>
    <n v="0"/>
    <n v="60"/>
    <n v="60"/>
  </r>
  <r>
    <m/>
    <x v="1"/>
    <x v="9"/>
    <x v="0"/>
    <x v="2"/>
    <x v="0"/>
    <n v="0"/>
    <n v="0"/>
    <n v="0"/>
    <n v="85663"/>
    <n v="27717257"/>
    <n v="0"/>
    <n v="0"/>
    <n v="0"/>
    <n v="0"/>
  </r>
  <r>
    <m/>
    <x v="1"/>
    <x v="9"/>
    <x v="0"/>
    <x v="3"/>
    <x v="0"/>
    <n v="0"/>
    <n v="0"/>
    <n v="0"/>
    <n v="41048"/>
    <n v="14198260"/>
    <n v="0"/>
    <n v="0"/>
    <n v="0"/>
    <n v="0"/>
  </r>
  <r>
    <m/>
    <x v="1"/>
    <x v="9"/>
    <x v="1"/>
    <x v="0"/>
    <x v="0"/>
    <n v="0"/>
    <n v="0"/>
    <n v="0"/>
    <n v="75699"/>
    <n v="22127260"/>
    <n v="0"/>
    <n v="0"/>
    <n v="0"/>
    <n v="0"/>
  </r>
  <r>
    <m/>
    <x v="1"/>
    <x v="9"/>
    <x v="1"/>
    <x v="1"/>
    <x v="0"/>
    <n v="1"/>
    <n v="1"/>
    <n v="30"/>
    <n v="78170"/>
    <n v="22359265"/>
    <n v="0"/>
    <n v="0"/>
    <n v="30"/>
    <n v="30"/>
  </r>
  <r>
    <m/>
    <x v="1"/>
    <x v="9"/>
    <x v="1"/>
    <x v="2"/>
    <x v="0"/>
    <n v="0"/>
    <n v="0"/>
    <n v="0"/>
    <n v="75739"/>
    <n v="24178268"/>
    <n v="0"/>
    <n v="0"/>
    <n v="0"/>
    <n v="0"/>
  </r>
  <r>
    <m/>
    <x v="1"/>
    <x v="9"/>
    <x v="1"/>
    <x v="3"/>
    <x v="0"/>
    <n v="11"/>
    <n v="8"/>
    <n v="480"/>
    <n v="31708"/>
    <n v="10894563"/>
    <n v="0"/>
    <n v="0"/>
    <n v="43"/>
    <n v="60"/>
  </r>
  <r>
    <m/>
    <x v="1"/>
    <x v="10"/>
    <x v="0"/>
    <x v="0"/>
    <x v="0"/>
    <n v="0"/>
    <n v="0"/>
    <n v="0"/>
    <n v="77086"/>
    <n v="22876134"/>
    <n v="0"/>
    <n v="0"/>
    <n v="0"/>
    <n v="0"/>
  </r>
  <r>
    <m/>
    <x v="1"/>
    <x v="10"/>
    <x v="0"/>
    <x v="1"/>
    <x v="0"/>
    <n v="0"/>
    <n v="0"/>
    <n v="0"/>
    <n v="95395"/>
    <n v="27739652"/>
    <n v="0"/>
    <n v="0"/>
    <n v="0"/>
    <n v="0"/>
  </r>
  <r>
    <m/>
    <x v="1"/>
    <x v="10"/>
    <x v="0"/>
    <x v="2"/>
    <x v="0"/>
    <n v="9"/>
    <n v="3"/>
    <n v="640"/>
    <n v="93199"/>
    <n v="30283292"/>
    <n v="0"/>
    <n v="0"/>
    <n v="71"/>
    <n v="213"/>
  </r>
  <r>
    <m/>
    <x v="1"/>
    <x v="10"/>
    <x v="0"/>
    <x v="3"/>
    <x v="0"/>
    <n v="38"/>
    <n v="11"/>
    <n v="1620"/>
    <n v="44388"/>
    <n v="15395977"/>
    <n v="0"/>
    <n v="0"/>
    <n v="42"/>
    <n v="147"/>
  </r>
  <r>
    <m/>
    <x v="1"/>
    <x v="10"/>
    <x v="1"/>
    <x v="0"/>
    <x v="0"/>
    <n v="0"/>
    <n v="0"/>
    <n v="0"/>
    <n v="80237"/>
    <n v="23792503"/>
    <n v="0"/>
    <n v="0"/>
    <n v="0"/>
    <n v="0"/>
  </r>
  <r>
    <m/>
    <x v="1"/>
    <x v="10"/>
    <x v="1"/>
    <x v="1"/>
    <x v="0"/>
    <n v="2"/>
    <n v="1"/>
    <n v="120"/>
    <n v="82444"/>
    <n v="23714175"/>
    <n v="0"/>
    <n v="0"/>
    <n v="60"/>
    <n v="120"/>
  </r>
  <r>
    <m/>
    <x v="1"/>
    <x v="10"/>
    <x v="1"/>
    <x v="2"/>
    <x v="0"/>
    <n v="41"/>
    <n v="15"/>
    <n v="2310"/>
    <n v="81476"/>
    <n v="26266712"/>
    <n v="0"/>
    <n v="0"/>
    <n v="56"/>
    <n v="154"/>
  </r>
  <r>
    <m/>
    <x v="1"/>
    <x v="10"/>
    <x v="1"/>
    <x v="3"/>
    <x v="0"/>
    <n v="110"/>
    <n v="33"/>
    <n v="6450"/>
    <n v="34612"/>
    <n v="11936149"/>
    <n v="0"/>
    <n v="0"/>
    <n v="58"/>
    <n v="195"/>
  </r>
  <r>
    <m/>
    <x v="1"/>
    <x v="11"/>
    <x v="0"/>
    <x v="0"/>
    <x v="0"/>
    <n v="0"/>
    <n v="0"/>
    <n v="0"/>
    <n v="77231"/>
    <n v="22780997"/>
    <n v="0"/>
    <n v="0"/>
    <n v="0"/>
    <n v="0"/>
  </r>
  <r>
    <m/>
    <x v="1"/>
    <x v="11"/>
    <x v="0"/>
    <x v="1"/>
    <x v="0"/>
    <n v="0"/>
    <n v="0"/>
    <n v="0"/>
    <n v="97421"/>
    <n v="28454220"/>
    <n v="0"/>
    <n v="0"/>
    <n v="0"/>
    <n v="0"/>
  </r>
  <r>
    <m/>
    <x v="1"/>
    <x v="11"/>
    <x v="0"/>
    <x v="2"/>
    <x v="0"/>
    <n v="23"/>
    <n v="7"/>
    <n v="1210"/>
    <n v="94506"/>
    <n v="30667749"/>
    <n v="0"/>
    <n v="0"/>
    <n v="52"/>
    <n v="172"/>
  </r>
  <r>
    <m/>
    <x v="1"/>
    <x v="11"/>
    <x v="0"/>
    <x v="3"/>
    <x v="0"/>
    <n v="118"/>
    <n v="32"/>
    <n v="5265"/>
    <n v="47316"/>
    <n v="16362400"/>
    <n v="0"/>
    <n v="0"/>
    <n v="44"/>
    <n v="164"/>
  </r>
  <r>
    <m/>
    <x v="1"/>
    <x v="11"/>
    <x v="1"/>
    <x v="0"/>
    <x v="0"/>
    <n v="0"/>
    <n v="0"/>
    <n v="0"/>
    <n v="80285"/>
    <n v="23737422"/>
    <n v="0"/>
    <n v="0"/>
    <n v="0"/>
    <n v="0"/>
  </r>
  <r>
    <m/>
    <x v="1"/>
    <x v="11"/>
    <x v="1"/>
    <x v="1"/>
    <x v="0"/>
    <n v="11"/>
    <n v="3"/>
    <n v="420"/>
    <n v="84034"/>
    <n v="24408139"/>
    <n v="0"/>
    <n v="0"/>
    <n v="38"/>
    <n v="140"/>
  </r>
  <r>
    <m/>
    <x v="1"/>
    <x v="11"/>
    <x v="1"/>
    <x v="2"/>
    <x v="0"/>
    <n v="101"/>
    <n v="30"/>
    <n v="4920"/>
    <n v="82509"/>
    <n v="26598770"/>
    <n v="0"/>
    <n v="0"/>
    <n v="48"/>
    <n v="164"/>
  </r>
  <r>
    <m/>
    <x v="1"/>
    <x v="11"/>
    <x v="1"/>
    <x v="3"/>
    <x v="0"/>
    <n v="179"/>
    <n v="53"/>
    <n v="11049"/>
    <n v="37277"/>
    <n v="12837376"/>
    <n v="0"/>
    <n v="0"/>
    <n v="61"/>
    <n v="208"/>
  </r>
  <r>
    <m/>
    <x v="1"/>
    <x v="12"/>
    <x v="0"/>
    <x v="0"/>
    <x v="0"/>
    <n v="0"/>
    <n v="0"/>
    <n v="0"/>
    <n v="77379"/>
    <n v="22843580"/>
    <n v="0"/>
    <n v="0"/>
    <n v="0"/>
    <n v="0"/>
  </r>
  <r>
    <m/>
    <x v="1"/>
    <x v="12"/>
    <x v="0"/>
    <x v="1"/>
    <x v="0"/>
    <n v="0"/>
    <n v="0"/>
    <n v="0"/>
    <n v="98028"/>
    <n v="28561141"/>
    <n v="0"/>
    <n v="0"/>
    <n v="0"/>
    <n v="0"/>
  </r>
  <r>
    <m/>
    <x v="1"/>
    <x v="12"/>
    <x v="0"/>
    <x v="2"/>
    <x v="0"/>
    <n v="53"/>
    <n v="13"/>
    <n v="2759"/>
    <n v="93722"/>
    <n v="30438695"/>
    <n v="0"/>
    <n v="0"/>
    <n v="52"/>
    <n v="212"/>
  </r>
  <r>
    <m/>
    <x v="1"/>
    <x v="12"/>
    <x v="0"/>
    <x v="3"/>
    <x v="0"/>
    <n v="149"/>
    <n v="46"/>
    <n v="8890"/>
    <n v="51341"/>
    <n v="17574194"/>
    <n v="0"/>
    <n v="0"/>
    <n v="59"/>
    <n v="193"/>
  </r>
  <r>
    <m/>
    <x v="1"/>
    <x v="12"/>
    <x v="1"/>
    <x v="0"/>
    <x v="0"/>
    <n v="0"/>
    <n v="0"/>
    <n v="0"/>
    <n v="80263"/>
    <n v="23758564"/>
    <n v="0"/>
    <n v="0"/>
    <n v="0"/>
    <n v="0"/>
  </r>
  <r>
    <m/>
    <x v="1"/>
    <x v="12"/>
    <x v="1"/>
    <x v="1"/>
    <x v="0"/>
    <n v="22"/>
    <n v="4"/>
    <n v="900"/>
    <n v="83896"/>
    <n v="24411368"/>
    <n v="0"/>
    <n v="0"/>
    <n v="40"/>
    <n v="225"/>
  </r>
  <r>
    <m/>
    <x v="1"/>
    <x v="12"/>
    <x v="1"/>
    <x v="2"/>
    <x v="0"/>
    <n v="129"/>
    <n v="33"/>
    <n v="5994"/>
    <n v="81374"/>
    <n v="26357077"/>
    <n v="0"/>
    <n v="0"/>
    <n v="46"/>
    <n v="181"/>
  </r>
  <r>
    <m/>
    <x v="1"/>
    <x v="12"/>
    <x v="1"/>
    <x v="3"/>
    <x v="0"/>
    <n v="210"/>
    <n v="55"/>
    <n v="12195"/>
    <n v="41019"/>
    <n v="13960389"/>
    <n v="0"/>
    <n v="0"/>
    <n v="58"/>
    <n v="221"/>
  </r>
  <r>
    <m/>
    <x v="1"/>
    <x v="13"/>
    <x v="0"/>
    <x v="0"/>
    <x v="0"/>
    <n v="0"/>
    <n v="0"/>
    <n v="0"/>
    <n v="80910"/>
    <n v="23057686"/>
    <n v="0"/>
    <n v="0"/>
    <n v="0"/>
    <n v="0"/>
  </r>
  <r>
    <m/>
    <x v="1"/>
    <x v="13"/>
    <x v="0"/>
    <x v="1"/>
    <x v="0"/>
    <n v="3"/>
    <n v="1"/>
    <n v="120"/>
    <n v="99849"/>
    <n v="28757497"/>
    <n v="0"/>
    <n v="0"/>
    <n v="40"/>
    <n v="120"/>
  </r>
  <r>
    <m/>
    <x v="1"/>
    <x v="13"/>
    <x v="0"/>
    <x v="2"/>
    <x v="0"/>
    <n v="50"/>
    <n v="17"/>
    <n v="2700"/>
    <n v="93678"/>
    <n v="30059568"/>
    <n v="0"/>
    <n v="0"/>
    <n v="54"/>
    <n v="158"/>
  </r>
  <r>
    <m/>
    <x v="1"/>
    <x v="13"/>
    <x v="0"/>
    <x v="3"/>
    <x v="0"/>
    <n v="208"/>
    <n v="60"/>
    <n v="11472"/>
    <n v="55088"/>
    <n v="18725588"/>
    <n v="0"/>
    <n v="0"/>
    <n v="55"/>
    <n v="191"/>
  </r>
  <r>
    <m/>
    <x v="1"/>
    <x v="13"/>
    <x v="1"/>
    <x v="0"/>
    <x v="0"/>
    <n v="0"/>
    <n v="0"/>
    <n v="0"/>
    <n v="84122"/>
    <n v="23996666"/>
    <n v="0"/>
    <n v="0"/>
    <n v="0"/>
    <n v="0"/>
  </r>
  <r>
    <m/>
    <x v="1"/>
    <x v="13"/>
    <x v="1"/>
    <x v="1"/>
    <x v="0"/>
    <n v="23"/>
    <n v="3"/>
    <n v="780"/>
    <n v="85329"/>
    <n v="24364827"/>
    <n v="0"/>
    <n v="0"/>
    <n v="33"/>
    <n v="260"/>
  </r>
  <r>
    <m/>
    <x v="1"/>
    <x v="13"/>
    <x v="1"/>
    <x v="2"/>
    <x v="0"/>
    <n v="98"/>
    <n v="32"/>
    <n v="4860"/>
    <n v="81279"/>
    <n v="25895893"/>
    <n v="0"/>
    <n v="0"/>
    <n v="49"/>
    <n v="151"/>
  </r>
  <r>
    <m/>
    <x v="1"/>
    <x v="13"/>
    <x v="1"/>
    <x v="3"/>
    <x v="0"/>
    <n v="244"/>
    <n v="68"/>
    <n v="12585"/>
    <n v="44292"/>
    <n v="14976169"/>
    <n v="0"/>
    <n v="0"/>
    <n v="51"/>
    <n v="185"/>
  </r>
  <r>
    <m/>
    <x v="1"/>
    <x v="14"/>
    <x v="0"/>
    <x v="0"/>
    <x v="0"/>
    <n v="0"/>
    <n v="0"/>
    <n v="0"/>
    <n v="80298"/>
    <n v="14794456"/>
    <n v="0"/>
    <n v="0"/>
    <n v="0"/>
    <n v="0"/>
  </r>
  <r>
    <m/>
    <x v="1"/>
    <x v="14"/>
    <x v="0"/>
    <x v="1"/>
    <x v="0"/>
    <n v="0"/>
    <n v="0"/>
    <n v="0"/>
    <n v="109130"/>
    <n v="19261800"/>
    <n v="0"/>
    <n v="0"/>
    <n v="0"/>
    <n v="0"/>
  </r>
  <r>
    <m/>
    <x v="1"/>
    <x v="14"/>
    <x v="0"/>
    <x v="2"/>
    <x v="0"/>
    <n v="33"/>
    <n v="11"/>
    <n v="1990"/>
    <n v="106713"/>
    <n v="20041470"/>
    <n v="0"/>
    <n v="0"/>
    <n v="60"/>
    <n v="180"/>
  </r>
  <r>
    <m/>
    <x v="1"/>
    <x v="14"/>
    <x v="0"/>
    <x v="3"/>
    <x v="0"/>
    <n v="110"/>
    <n v="45"/>
    <n v="6660"/>
    <n v="57930"/>
    <n v="12443308"/>
    <n v="0"/>
    <n v="0"/>
    <n v="60"/>
    <n v="148"/>
  </r>
  <r>
    <m/>
    <x v="1"/>
    <x v="14"/>
    <x v="1"/>
    <x v="0"/>
    <x v="0"/>
    <n v="0"/>
    <n v="0"/>
    <n v="0"/>
    <n v="83593"/>
    <n v="15415511"/>
    <n v="0"/>
    <n v="0"/>
    <n v="0"/>
    <n v="0"/>
  </r>
  <r>
    <m/>
    <x v="1"/>
    <x v="14"/>
    <x v="1"/>
    <x v="1"/>
    <x v="0"/>
    <n v="8"/>
    <n v="2"/>
    <n v="300"/>
    <n v="95801"/>
    <n v="16374075"/>
    <n v="0"/>
    <n v="0"/>
    <n v="37"/>
    <n v="150"/>
  </r>
  <r>
    <m/>
    <x v="1"/>
    <x v="14"/>
    <x v="1"/>
    <x v="2"/>
    <x v="0"/>
    <n v="75"/>
    <n v="32"/>
    <n v="3650"/>
    <n v="91944"/>
    <n v="17181707"/>
    <n v="0"/>
    <n v="0"/>
    <n v="48"/>
    <n v="114"/>
  </r>
  <r>
    <m/>
    <x v="1"/>
    <x v="14"/>
    <x v="1"/>
    <x v="3"/>
    <x v="0"/>
    <n v="190"/>
    <n v="58"/>
    <n v="9308"/>
    <n v="46824"/>
    <n v="10011518"/>
    <n v="0"/>
    <n v="0"/>
    <n v="48"/>
    <n v="160"/>
  </r>
  <r>
    <m/>
    <x v="2"/>
    <x v="0"/>
    <x v="0"/>
    <x v="0"/>
    <x v="0"/>
    <n v="0"/>
    <n v="0"/>
    <n v="0"/>
    <n v="79117"/>
    <n v="19951956"/>
    <n v="0"/>
    <n v="0"/>
    <n v="0"/>
    <n v="0"/>
  </r>
  <r>
    <m/>
    <x v="2"/>
    <x v="0"/>
    <x v="0"/>
    <x v="1"/>
    <x v="0"/>
    <n v="0"/>
    <n v="0"/>
    <n v="0"/>
    <n v="84488"/>
    <n v="20807357"/>
    <n v="0"/>
    <n v="0"/>
    <n v="0"/>
    <n v="0"/>
  </r>
  <r>
    <m/>
    <x v="2"/>
    <x v="0"/>
    <x v="0"/>
    <x v="2"/>
    <x v="0"/>
    <n v="0"/>
    <n v="0"/>
    <n v="0"/>
    <n v="60430"/>
    <n v="18529867"/>
    <n v="0"/>
    <n v="0"/>
    <n v="0"/>
    <n v="0"/>
  </r>
  <r>
    <m/>
    <x v="2"/>
    <x v="0"/>
    <x v="0"/>
    <x v="3"/>
    <x v="0"/>
    <n v="0"/>
    <n v="0"/>
    <n v="0"/>
    <n v="27144"/>
    <n v="8858280"/>
    <n v="0"/>
    <n v="0"/>
    <n v="0"/>
    <n v="0"/>
  </r>
  <r>
    <m/>
    <x v="2"/>
    <x v="0"/>
    <x v="1"/>
    <x v="0"/>
    <x v="0"/>
    <n v="0"/>
    <n v="0"/>
    <n v="0"/>
    <n v="80083"/>
    <n v="20460017"/>
    <n v="0"/>
    <n v="0"/>
    <n v="0"/>
    <n v="0"/>
  </r>
  <r>
    <m/>
    <x v="2"/>
    <x v="0"/>
    <x v="1"/>
    <x v="1"/>
    <x v="0"/>
    <n v="0"/>
    <n v="0"/>
    <n v="0"/>
    <n v="75722"/>
    <n v="18331617"/>
    <n v="0"/>
    <n v="0"/>
    <n v="0"/>
    <n v="0"/>
  </r>
  <r>
    <m/>
    <x v="2"/>
    <x v="0"/>
    <x v="1"/>
    <x v="2"/>
    <x v="0"/>
    <n v="0"/>
    <n v="0"/>
    <n v="0"/>
    <n v="55116"/>
    <n v="16812164"/>
    <n v="0"/>
    <n v="0"/>
    <n v="0"/>
    <n v="0"/>
  </r>
  <r>
    <m/>
    <x v="2"/>
    <x v="0"/>
    <x v="1"/>
    <x v="3"/>
    <x v="0"/>
    <n v="0"/>
    <n v="0"/>
    <n v="0"/>
    <n v="21240"/>
    <n v="6855605"/>
    <n v="0"/>
    <n v="0"/>
    <n v="0"/>
    <n v="0"/>
  </r>
  <r>
    <m/>
    <x v="2"/>
    <x v="1"/>
    <x v="0"/>
    <x v="0"/>
    <x v="0"/>
    <n v="0"/>
    <n v="0"/>
    <n v="0"/>
    <n v="73394"/>
    <n v="20596507"/>
    <n v="0"/>
    <n v="0"/>
    <n v="0"/>
    <n v="0"/>
  </r>
  <r>
    <m/>
    <x v="2"/>
    <x v="1"/>
    <x v="0"/>
    <x v="1"/>
    <x v="0"/>
    <n v="0"/>
    <n v="0"/>
    <n v="0"/>
    <n v="83149"/>
    <n v="22774606"/>
    <n v="0"/>
    <n v="0"/>
    <n v="0"/>
    <n v="0"/>
  </r>
  <r>
    <m/>
    <x v="2"/>
    <x v="1"/>
    <x v="0"/>
    <x v="2"/>
    <x v="0"/>
    <n v="0"/>
    <n v="0"/>
    <n v="0"/>
    <n v="64718"/>
    <n v="20472079"/>
    <n v="0"/>
    <n v="0"/>
    <n v="0"/>
    <n v="0"/>
  </r>
  <r>
    <m/>
    <x v="2"/>
    <x v="1"/>
    <x v="0"/>
    <x v="3"/>
    <x v="0"/>
    <n v="0"/>
    <n v="0"/>
    <n v="0"/>
    <n v="27806"/>
    <n v="9375418"/>
    <n v="0"/>
    <n v="0"/>
    <n v="0"/>
    <n v="0"/>
  </r>
  <r>
    <m/>
    <x v="2"/>
    <x v="1"/>
    <x v="1"/>
    <x v="0"/>
    <x v="0"/>
    <n v="0"/>
    <n v="0"/>
    <n v="0"/>
    <n v="75239"/>
    <n v="21141589"/>
    <n v="0"/>
    <n v="0"/>
    <n v="0"/>
    <n v="0"/>
  </r>
  <r>
    <m/>
    <x v="2"/>
    <x v="1"/>
    <x v="1"/>
    <x v="1"/>
    <x v="0"/>
    <n v="0"/>
    <n v="0"/>
    <n v="0"/>
    <n v="76559"/>
    <n v="20468814"/>
    <n v="0"/>
    <n v="0"/>
    <n v="0"/>
    <n v="0"/>
  </r>
  <r>
    <m/>
    <x v="2"/>
    <x v="1"/>
    <x v="1"/>
    <x v="2"/>
    <x v="0"/>
    <n v="0"/>
    <n v="0"/>
    <n v="0"/>
    <n v="59390"/>
    <n v="18605272"/>
    <n v="0"/>
    <n v="0"/>
    <n v="0"/>
    <n v="0"/>
  </r>
  <r>
    <m/>
    <x v="2"/>
    <x v="1"/>
    <x v="1"/>
    <x v="3"/>
    <x v="0"/>
    <n v="0"/>
    <n v="0"/>
    <n v="0"/>
    <n v="21829"/>
    <n v="7276995"/>
    <n v="0"/>
    <n v="0"/>
    <n v="0"/>
    <n v="0"/>
  </r>
  <r>
    <m/>
    <x v="2"/>
    <x v="2"/>
    <x v="0"/>
    <x v="0"/>
    <x v="0"/>
    <n v="0"/>
    <n v="0"/>
    <n v="0"/>
    <n v="73505"/>
    <n v="21054082"/>
    <n v="0"/>
    <n v="0"/>
    <n v="0"/>
    <n v="0"/>
  </r>
  <r>
    <m/>
    <x v="2"/>
    <x v="2"/>
    <x v="0"/>
    <x v="1"/>
    <x v="0"/>
    <n v="0"/>
    <n v="0"/>
    <n v="0"/>
    <n v="85070"/>
    <n v="23779383"/>
    <n v="0"/>
    <n v="0"/>
    <n v="0"/>
    <n v="0"/>
  </r>
  <r>
    <m/>
    <x v="2"/>
    <x v="2"/>
    <x v="0"/>
    <x v="2"/>
    <x v="0"/>
    <n v="0"/>
    <n v="0"/>
    <n v="0"/>
    <n v="72344"/>
    <n v="22686617"/>
    <n v="0"/>
    <n v="0"/>
    <n v="0"/>
    <n v="0"/>
  </r>
  <r>
    <m/>
    <x v="2"/>
    <x v="2"/>
    <x v="0"/>
    <x v="3"/>
    <x v="0"/>
    <n v="0"/>
    <n v="0"/>
    <n v="0"/>
    <n v="31240"/>
    <n v="10648472"/>
    <n v="0"/>
    <n v="0"/>
    <n v="0"/>
    <n v="0"/>
  </r>
  <r>
    <m/>
    <x v="2"/>
    <x v="2"/>
    <x v="1"/>
    <x v="0"/>
    <x v="0"/>
    <n v="0"/>
    <n v="0"/>
    <n v="0"/>
    <n v="75612"/>
    <n v="21716390"/>
    <n v="0"/>
    <n v="0"/>
    <n v="0"/>
    <n v="0"/>
  </r>
  <r>
    <m/>
    <x v="2"/>
    <x v="2"/>
    <x v="1"/>
    <x v="1"/>
    <x v="0"/>
    <n v="0"/>
    <n v="0"/>
    <n v="0"/>
    <n v="77958"/>
    <n v="21307145"/>
    <n v="0"/>
    <n v="0"/>
    <n v="0"/>
    <n v="0"/>
  </r>
  <r>
    <m/>
    <x v="2"/>
    <x v="2"/>
    <x v="1"/>
    <x v="2"/>
    <x v="0"/>
    <n v="0"/>
    <n v="0"/>
    <n v="0"/>
    <n v="65410"/>
    <n v="20381779"/>
    <n v="0"/>
    <n v="0"/>
    <n v="0"/>
    <n v="0"/>
  </r>
  <r>
    <m/>
    <x v="2"/>
    <x v="2"/>
    <x v="1"/>
    <x v="3"/>
    <x v="0"/>
    <n v="0"/>
    <n v="0"/>
    <n v="0"/>
    <n v="24710"/>
    <n v="8347143"/>
    <n v="0"/>
    <n v="0"/>
    <n v="0"/>
    <n v="0"/>
  </r>
  <r>
    <m/>
    <x v="2"/>
    <x v="3"/>
    <x v="0"/>
    <x v="0"/>
    <x v="0"/>
    <n v="0"/>
    <n v="0"/>
    <n v="0"/>
    <n v="69341"/>
    <n v="19846855"/>
    <n v="0"/>
    <n v="0"/>
    <n v="0"/>
    <n v="0"/>
  </r>
  <r>
    <m/>
    <x v="2"/>
    <x v="3"/>
    <x v="0"/>
    <x v="1"/>
    <x v="0"/>
    <n v="0"/>
    <n v="0"/>
    <n v="0"/>
    <n v="81642"/>
    <n v="22886351"/>
    <n v="0"/>
    <n v="0"/>
    <n v="0"/>
    <n v="0"/>
  </r>
  <r>
    <m/>
    <x v="2"/>
    <x v="3"/>
    <x v="0"/>
    <x v="2"/>
    <x v="0"/>
    <n v="0"/>
    <n v="0"/>
    <n v="0"/>
    <n v="70757"/>
    <n v="22595607"/>
    <n v="0"/>
    <n v="0"/>
    <n v="0"/>
    <n v="0"/>
  </r>
  <r>
    <m/>
    <x v="2"/>
    <x v="3"/>
    <x v="0"/>
    <x v="3"/>
    <x v="0"/>
    <n v="0"/>
    <n v="0"/>
    <n v="0"/>
    <n v="31993"/>
    <n v="10867253"/>
    <n v="0"/>
    <n v="0"/>
    <n v="0"/>
    <n v="0"/>
  </r>
  <r>
    <m/>
    <x v="2"/>
    <x v="3"/>
    <x v="1"/>
    <x v="0"/>
    <x v="0"/>
    <n v="0"/>
    <n v="0"/>
    <n v="0"/>
    <n v="71718"/>
    <n v="20496160"/>
    <n v="0"/>
    <n v="0"/>
    <n v="0"/>
    <n v="0"/>
  </r>
  <r>
    <m/>
    <x v="2"/>
    <x v="3"/>
    <x v="1"/>
    <x v="1"/>
    <x v="0"/>
    <n v="0"/>
    <n v="0"/>
    <n v="0"/>
    <n v="74978"/>
    <n v="20656703"/>
    <n v="0"/>
    <n v="0"/>
    <n v="0"/>
    <n v="0"/>
  </r>
  <r>
    <m/>
    <x v="2"/>
    <x v="3"/>
    <x v="1"/>
    <x v="2"/>
    <x v="0"/>
    <n v="0"/>
    <n v="0"/>
    <n v="0"/>
    <n v="64741"/>
    <n v="20504021"/>
    <n v="0"/>
    <n v="0"/>
    <n v="0"/>
    <n v="0"/>
  </r>
  <r>
    <m/>
    <x v="2"/>
    <x v="3"/>
    <x v="1"/>
    <x v="3"/>
    <x v="0"/>
    <n v="0"/>
    <n v="0"/>
    <n v="0"/>
    <n v="25366"/>
    <n v="8572094"/>
    <n v="0"/>
    <n v="0"/>
    <n v="0"/>
    <n v="0"/>
  </r>
  <r>
    <m/>
    <x v="2"/>
    <x v="4"/>
    <x v="0"/>
    <x v="0"/>
    <x v="0"/>
    <n v="0"/>
    <n v="0"/>
    <n v="0"/>
    <n v="67407"/>
    <n v="19756034"/>
    <n v="0"/>
    <n v="0"/>
    <n v="0"/>
    <n v="0"/>
  </r>
  <r>
    <m/>
    <x v="2"/>
    <x v="4"/>
    <x v="0"/>
    <x v="1"/>
    <x v="0"/>
    <n v="0"/>
    <n v="0"/>
    <n v="0"/>
    <n v="81689"/>
    <n v="23186825"/>
    <n v="0"/>
    <n v="0"/>
    <n v="0"/>
    <n v="0"/>
  </r>
  <r>
    <m/>
    <x v="2"/>
    <x v="4"/>
    <x v="0"/>
    <x v="2"/>
    <x v="0"/>
    <n v="0"/>
    <n v="0"/>
    <n v="0"/>
    <n v="73269"/>
    <n v="23603033"/>
    <n v="0"/>
    <n v="0"/>
    <n v="0"/>
    <n v="0"/>
  </r>
  <r>
    <m/>
    <x v="2"/>
    <x v="4"/>
    <x v="0"/>
    <x v="3"/>
    <x v="0"/>
    <n v="0"/>
    <n v="0"/>
    <n v="0"/>
    <n v="32328"/>
    <n v="11108900"/>
    <n v="0"/>
    <n v="0"/>
    <n v="0"/>
    <n v="0"/>
  </r>
  <r>
    <m/>
    <x v="2"/>
    <x v="4"/>
    <x v="1"/>
    <x v="0"/>
    <x v="0"/>
    <n v="0"/>
    <n v="0"/>
    <n v="0"/>
    <n v="70196"/>
    <n v="20537684"/>
    <n v="0"/>
    <n v="0"/>
    <n v="0"/>
    <n v="0"/>
  </r>
  <r>
    <m/>
    <x v="2"/>
    <x v="4"/>
    <x v="1"/>
    <x v="1"/>
    <x v="0"/>
    <n v="0"/>
    <n v="0"/>
    <n v="0"/>
    <n v="75480"/>
    <n v="21120137"/>
    <n v="0"/>
    <n v="0"/>
    <n v="0"/>
    <n v="0"/>
  </r>
  <r>
    <m/>
    <x v="2"/>
    <x v="4"/>
    <x v="1"/>
    <x v="2"/>
    <x v="0"/>
    <n v="0"/>
    <n v="0"/>
    <n v="0"/>
    <n v="66400"/>
    <n v="21214055"/>
    <n v="0"/>
    <n v="0"/>
    <n v="0"/>
    <n v="0"/>
  </r>
  <r>
    <m/>
    <x v="2"/>
    <x v="4"/>
    <x v="1"/>
    <x v="3"/>
    <x v="0"/>
    <n v="0"/>
    <n v="0"/>
    <n v="0"/>
    <n v="25994"/>
    <n v="8857682"/>
    <n v="0"/>
    <n v="0"/>
    <n v="0"/>
    <n v="0"/>
  </r>
  <r>
    <m/>
    <x v="2"/>
    <x v="5"/>
    <x v="0"/>
    <x v="0"/>
    <x v="0"/>
    <n v="0"/>
    <n v="0"/>
    <n v="0"/>
    <n v="71866"/>
    <n v="20827893"/>
    <n v="0"/>
    <n v="0"/>
    <n v="0"/>
    <n v="0"/>
  </r>
  <r>
    <m/>
    <x v="2"/>
    <x v="5"/>
    <x v="0"/>
    <x v="1"/>
    <x v="0"/>
    <n v="0"/>
    <n v="0"/>
    <n v="0"/>
    <n v="85631"/>
    <n v="24182205"/>
    <n v="0"/>
    <n v="0"/>
    <n v="0"/>
    <n v="0"/>
  </r>
  <r>
    <m/>
    <x v="2"/>
    <x v="5"/>
    <x v="0"/>
    <x v="2"/>
    <x v="0"/>
    <n v="0"/>
    <n v="0"/>
    <n v="0"/>
    <n v="77729"/>
    <n v="25078325"/>
    <n v="0"/>
    <n v="0"/>
    <n v="0"/>
    <n v="0"/>
  </r>
  <r>
    <m/>
    <x v="2"/>
    <x v="5"/>
    <x v="0"/>
    <x v="3"/>
    <x v="0"/>
    <n v="0"/>
    <n v="0"/>
    <n v="0"/>
    <n v="33327"/>
    <n v="11364034"/>
    <n v="0"/>
    <n v="0"/>
    <n v="0"/>
    <n v="0"/>
  </r>
  <r>
    <m/>
    <x v="2"/>
    <x v="5"/>
    <x v="1"/>
    <x v="0"/>
    <x v="0"/>
    <n v="0"/>
    <n v="0"/>
    <n v="0"/>
    <n v="74546"/>
    <n v="21608386"/>
    <n v="0"/>
    <n v="0"/>
    <n v="0"/>
    <n v="0"/>
  </r>
  <r>
    <m/>
    <x v="2"/>
    <x v="5"/>
    <x v="1"/>
    <x v="1"/>
    <x v="0"/>
    <n v="0"/>
    <n v="0"/>
    <n v="0"/>
    <n v="79293"/>
    <n v="22028276"/>
    <n v="0"/>
    <n v="0"/>
    <n v="0"/>
    <n v="0"/>
  </r>
  <r>
    <m/>
    <x v="2"/>
    <x v="5"/>
    <x v="1"/>
    <x v="2"/>
    <x v="0"/>
    <n v="0"/>
    <n v="0"/>
    <n v="0"/>
    <n v="69921"/>
    <n v="22463831"/>
    <n v="0"/>
    <n v="0"/>
    <n v="0"/>
    <n v="0"/>
  </r>
  <r>
    <m/>
    <x v="2"/>
    <x v="5"/>
    <x v="1"/>
    <x v="3"/>
    <x v="0"/>
    <n v="0"/>
    <n v="0"/>
    <n v="0"/>
    <n v="26832"/>
    <n v="9124698"/>
    <n v="0"/>
    <n v="0"/>
    <n v="0"/>
    <n v="0"/>
  </r>
  <r>
    <m/>
    <x v="2"/>
    <x v="6"/>
    <x v="0"/>
    <x v="0"/>
    <x v="0"/>
    <n v="0"/>
    <n v="0"/>
    <n v="0"/>
    <n v="74246"/>
    <n v="21513639"/>
    <n v="0"/>
    <n v="0"/>
    <n v="0"/>
    <n v="0"/>
  </r>
  <r>
    <m/>
    <x v="2"/>
    <x v="6"/>
    <x v="0"/>
    <x v="1"/>
    <x v="0"/>
    <n v="0"/>
    <n v="0"/>
    <n v="0"/>
    <n v="87180"/>
    <n v="24602969"/>
    <n v="0"/>
    <n v="0"/>
    <n v="0"/>
    <n v="0"/>
  </r>
  <r>
    <m/>
    <x v="2"/>
    <x v="6"/>
    <x v="0"/>
    <x v="2"/>
    <x v="0"/>
    <n v="0"/>
    <n v="0"/>
    <n v="0"/>
    <n v="80463"/>
    <n v="25888084"/>
    <n v="0"/>
    <n v="0"/>
    <n v="0"/>
    <n v="0"/>
  </r>
  <r>
    <m/>
    <x v="2"/>
    <x v="6"/>
    <x v="0"/>
    <x v="3"/>
    <x v="0"/>
    <n v="0"/>
    <n v="0"/>
    <n v="0"/>
    <n v="34010"/>
    <n v="11511876"/>
    <n v="0"/>
    <n v="0"/>
    <n v="0"/>
    <n v="0"/>
  </r>
  <r>
    <m/>
    <x v="2"/>
    <x v="6"/>
    <x v="1"/>
    <x v="0"/>
    <x v="0"/>
    <n v="0"/>
    <n v="0"/>
    <n v="0"/>
    <n v="76708"/>
    <n v="22220265"/>
    <n v="0"/>
    <n v="0"/>
    <n v="0"/>
    <n v="0"/>
  </r>
  <r>
    <m/>
    <x v="2"/>
    <x v="6"/>
    <x v="1"/>
    <x v="1"/>
    <x v="0"/>
    <n v="0"/>
    <n v="0"/>
    <n v="0"/>
    <n v="80249"/>
    <n v="22301868"/>
    <n v="0"/>
    <n v="0"/>
    <n v="0"/>
    <n v="0"/>
  </r>
  <r>
    <m/>
    <x v="2"/>
    <x v="6"/>
    <x v="1"/>
    <x v="2"/>
    <x v="0"/>
    <n v="0"/>
    <n v="0"/>
    <n v="0"/>
    <n v="72255"/>
    <n v="23126991"/>
    <n v="0"/>
    <n v="0"/>
    <n v="0"/>
    <n v="0"/>
  </r>
  <r>
    <m/>
    <x v="2"/>
    <x v="6"/>
    <x v="1"/>
    <x v="3"/>
    <x v="0"/>
    <n v="0"/>
    <n v="0"/>
    <n v="0"/>
    <n v="27633"/>
    <n v="9305767"/>
    <n v="0"/>
    <n v="0"/>
    <n v="0"/>
    <n v="0"/>
  </r>
  <r>
    <m/>
    <x v="2"/>
    <x v="7"/>
    <x v="0"/>
    <x v="0"/>
    <x v="0"/>
    <n v="0"/>
    <n v="0"/>
    <n v="0"/>
    <n v="73422"/>
    <n v="21127781"/>
    <n v="0"/>
    <n v="0"/>
    <n v="0"/>
    <n v="0"/>
  </r>
  <r>
    <m/>
    <x v="2"/>
    <x v="7"/>
    <x v="0"/>
    <x v="1"/>
    <x v="0"/>
    <n v="0"/>
    <n v="0"/>
    <n v="0"/>
    <n v="85238"/>
    <n v="24032576"/>
    <n v="0"/>
    <n v="0"/>
    <n v="0"/>
    <n v="0"/>
  </r>
  <r>
    <m/>
    <x v="2"/>
    <x v="7"/>
    <x v="0"/>
    <x v="2"/>
    <x v="0"/>
    <n v="0"/>
    <n v="0"/>
    <n v="0"/>
    <n v="79985"/>
    <n v="25861054"/>
    <n v="0"/>
    <n v="0"/>
    <n v="0"/>
    <n v="0"/>
  </r>
  <r>
    <m/>
    <x v="2"/>
    <x v="7"/>
    <x v="0"/>
    <x v="3"/>
    <x v="0"/>
    <n v="0"/>
    <n v="0"/>
    <n v="0"/>
    <n v="34303"/>
    <n v="11650027"/>
    <n v="0"/>
    <n v="0"/>
    <n v="0"/>
    <n v="0"/>
  </r>
  <r>
    <m/>
    <x v="2"/>
    <x v="7"/>
    <x v="1"/>
    <x v="0"/>
    <x v="0"/>
    <n v="0"/>
    <n v="0"/>
    <n v="0"/>
    <n v="75948"/>
    <n v="21836794"/>
    <n v="0"/>
    <n v="0"/>
    <n v="0"/>
    <n v="0"/>
  </r>
  <r>
    <m/>
    <x v="2"/>
    <x v="7"/>
    <x v="1"/>
    <x v="1"/>
    <x v="0"/>
    <n v="0"/>
    <n v="0"/>
    <n v="0"/>
    <n v="78150"/>
    <n v="21687977"/>
    <n v="0"/>
    <n v="0"/>
    <n v="0"/>
    <n v="0"/>
  </r>
  <r>
    <m/>
    <x v="2"/>
    <x v="7"/>
    <x v="1"/>
    <x v="2"/>
    <x v="0"/>
    <n v="0"/>
    <n v="0"/>
    <n v="0"/>
    <n v="71941"/>
    <n v="23062641"/>
    <n v="0"/>
    <n v="0"/>
    <n v="0"/>
    <n v="0"/>
  </r>
  <r>
    <m/>
    <x v="2"/>
    <x v="7"/>
    <x v="1"/>
    <x v="3"/>
    <x v="0"/>
    <n v="0"/>
    <n v="0"/>
    <n v="0"/>
    <n v="28015"/>
    <n v="9477574"/>
    <n v="0"/>
    <n v="0"/>
    <n v="0"/>
    <n v="0"/>
  </r>
  <r>
    <m/>
    <x v="2"/>
    <x v="8"/>
    <x v="0"/>
    <x v="0"/>
    <x v="0"/>
    <n v="0"/>
    <n v="0"/>
    <n v="0"/>
    <n v="72293"/>
    <n v="21141402"/>
    <n v="0"/>
    <n v="0"/>
    <n v="0"/>
    <n v="0"/>
  </r>
  <r>
    <m/>
    <x v="2"/>
    <x v="8"/>
    <x v="0"/>
    <x v="1"/>
    <x v="0"/>
    <n v="0"/>
    <n v="0"/>
    <n v="0"/>
    <n v="84086"/>
    <n v="23993874"/>
    <n v="0"/>
    <n v="0"/>
    <n v="0"/>
    <n v="0"/>
  </r>
  <r>
    <m/>
    <x v="2"/>
    <x v="8"/>
    <x v="0"/>
    <x v="2"/>
    <x v="0"/>
    <n v="0"/>
    <n v="0"/>
    <n v="0"/>
    <n v="80309"/>
    <n v="26064418"/>
    <n v="0"/>
    <n v="0"/>
    <n v="0"/>
    <n v="0"/>
  </r>
  <r>
    <m/>
    <x v="2"/>
    <x v="8"/>
    <x v="0"/>
    <x v="3"/>
    <x v="0"/>
    <n v="0"/>
    <n v="0"/>
    <n v="0"/>
    <n v="34648"/>
    <n v="11933599"/>
    <n v="0"/>
    <n v="0"/>
    <n v="0"/>
    <n v="0"/>
  </r>
  <r>
    <m/>
    <x v="2"/>
    <x v="8"/>
    <x v="1"/>
    <x v="0"/>
    <x v="0"/>
    <n v="0"/>
    <n v="0"/>
    <n v="0"/>
    <n v="75232"/>
    <n v="22015284"/>
    <n v="0"/>
    <n v="0"/>
    <n v="0"/>
    <n v="0"/>
  </r>
  <r>
    <m/>
    <x v="2"/>
    <x v="8"/>
    <x v="1"/>
    <x v="1"/>
    <x v="0"/>
    <n v="0"/>
    <n v="0"/>
    <n v="0"/>
    <n v="76517"/>
    <n v="21553033"/>
    <n v="0"/>
    <n v="0"/>
    <n v="0"/>
    <n v="0"/>
  </r>
  <r>
    <m/>
    <x v="2"/>
    <x v="8"/>
    <x v="1"/>
    <x v="2"/>
    <x v="0"/>
    <n v="0"/>
    <n v="0"/>
    <n v="0"/>
    <n v="72043"/>
    <n v="23200835"/>
    <n v="0"/>
    <n v="0"/>
    <n v="0"/>
    <n v="0"/>
  </r>
  <r>
    <m/>
    <x v="2"/>
    <x v="8"/>
    <x v="1"/>
    <x v="3"/>
    <x v="0"/>
    <n v="0"/>
    <n v="0"/>
    <n v="0"/>
    <n v="28497"/>
    <n v="9748793"/>
    <n v="0"/>
    <n v="0"/>
    <n v="0"/>
    <n v="0"/>
  </r>
  <r>
    <m/>
    <x v="2"/>
    <x v="9"/>
    <x v="0"/>
    <x v="0"/>
    <x v="0"/>
    <n v="0"/>
    <n v="0"/>
    <n v="0"/>
    <n v="71540"/>
    <n v="20617966"/>
    <n v="0"/>
    <n v="0"/>
    <n v="0"/>
    <n v="0"/>
  </r>
  <r>
    <m/>
    <x v="2"/>
    <x v="9"/>
    <x v="0"/>
    <x v="1"/>
    <x v="0"/>
    <n v="0"/>
    <n v="0"/>
    <n v="0"/>
    <n v="82590"/>
    <n v="23559734"/>
    <n v="0"/>
    <n v="0"/>
    <n v="0"/>
    <n v="0"/>
  </r>
  <r>
    <m/>
    <x v="2"/>
    <x v="9"/>
    <x v="0"/>
    <x v="2"/>
    <x v="0"/>
    <n v="1"/>
    <n v="1"/>
    <n v="30"/>
    <n v="81959"/>
    <n v="25863715"/>
    <n v="0"/>
    <n v="0"/>
    <n v="30"/>
    <n v="30"/>
  </r>
  <r>
    <m/>
    <x v="2"/>
    <x v="9"/>
    <x v="0"/>
    <x v="3"/>
    <x v="0"/>
    <n v="0"/>
    <n v="0"/>
    <n v="0"/>
    <n v="35695"/>
    <n v="12250630"/>
    <n v="0"/>
    <n v="0"/>
    <n v="0"/>
    <n v="0"/>
  </r>
  <r>
    <m/>
    <x v="2"/>
    <x v="9"/>
    <x v="1"/>
    <x v="0"/>
    <x v="0"/>
    <n v="0"/>
    <n v="0"/>
    <n v="0"/>
    <n v="74495"/>
    <n v="21530267"/>
    <n v="0"/>
    <n v="0"/>
    <n v="0"/>
    <n v="0"/>
  </r>
  <r>
    <m/>
    <x v="2"/>
    <x v="9"/>
    <x v="1"/>
    <x v="1"/>
    <x v="0"/>
    <n v="0"/>
    <n v="0"/>
    <n v="0"/>
    <n v="73335"/>
    <n v="20554161"/>
    <n v="0"/>
    <n v="0"/>
    <n v="0"/>
    <n v="0"/>
  </r>
  <r>
    <m/>
    <x v="2"/>
    <x v="9"/>
    <x v="1"/>
    <x v="2"/>
    <x v="0"/>
    <n v="1"/>
    <n v="1"/>
    <n v="30"/>
    <n v="72928"/>
    <n v="22823522"/>
    <n v="0"/>
    <n v="0"/>
    <n v="30"/>
    <n v="30"/>
  </r>
  <r>
    <m/>
    <x v="2"/>
    <x v="9"/>
    <x v="1"/>
    <x v="3"/>
    <x v="0"/>
    <n v="0"/>
    <n v="0"/>
    <n v="0"/>
    <n v="29465"/>
    <n v="10046104"/>
    <n v="0"/>
    <n v="0"/>
    <n v="0"/>
    <n v="0"/>
  </r>
  <r>
    <m/>
    <x v="2"/>
    <x v="10"/>
    <x v="0"/>
    <x v="0"/>
    <x v="0"/>
    <n v="0"/>
    <n v="0"/>
    <n v="0"/>
    <n v="71504"/>
    <n v="20656838"/>
    <n v="0"/>
    <n v="0"/>
    <n v="0"/>
    <n v="0"/>
  </r>
  <r>
    <m/>
    <x v="2"/>
    <x v="10"/>
    <x v="0"/>
    <x v="1"/>
    <x v="0"/>
    <n v="0"/>
    <n v="0"/>
    <n v="0"/>
    <n v="83484"/>
    <n v="23922093"/>
    <n v="0"/>
    <n v="0"/>
    <n v="0"/>
    <n v="0"/>
  </r>
  <r>
    <m/>
    <x v="2"/>
    <x v="10"/>
    <x v="0"/>
    <x v="2"/>
    <x v="0"/>
    <n v="0"/>
    <n v="0"/>
    <n v="0"/>
    <n v="82210"/>
    <n v="26037219"/>
    <n v="0"/>
    <n v="0"/>
    <n v="0"/>
    <n v="0"/>
  </r>
  <r>
    <m/>
    <x v="2"/>
    <x v="10"/>
    <x v="0"/>
    <x v="3"/>
    <x v="0"/>
    <n v="4"/>
    <n v="1"/>
    <n v="300"/>
    <n v="37357"/>
    <n v="12784207"/>
    <n v="0"/>
    <n v="0"/>
    <n v="75"/>
    <n v="300"/>
  </r>
  <r>
    <m/>
    <x v="2"/>
    <x v="10"/>
    <x v="1"/>
    <x v="0"/>
    <x v="0"/>
    <n v="0"/>
    <n v="0"/>
    <n v="0"/>
    <n v="74373"/>
    <n v="21505448"/>
    <n v="0"/>
    <n v="0"/>
    <n v="0"/>
    <n v="0"/>
  </r>
  <r>
    <m/>
    <x v="2"/>
    <x v="10"/>
    <x v="1"/>
    <x v="1"/>
    <x v="0"/>
    <n v="10"/>
    <n v="1"/>
    <n v="420"/>
    <n v="72939"/>
    <n v="20806908"/>
    <n v="0"/>
    <n v="0"/>
    <n v="42"/>
    <n v="420"/>
  </r>
  <r>
    <m/>
    <x v="2"/>
    <x v="10"/>
    <x v="1"/>
    <x v="2"/>
    <x v="0"/>
    <n v="10"/>
    <n v="5"/>
    <n v="390"/>
    <n v="72990"/>
    <n v="23038025"/>
    <n v="0"/>
    <n v="0"/>
    <n v="39"/>
    <n v="78"/>
  </r>
  <r>
    <m/>
    <x v="2"/>
    <x v="10"/>
    <x v="1"/>
    <x v="3"/>
    <x v="0"/>
    <n v="10"/>
    <n v="4"/>
    <n v="720"/>
    <n v="30873"/>
    <n v="10556817"/>
    <n v="0"/>
    <n v="0"/>
    <n v="72"/>
    <n v="180"/>
  </r>
  <r>
    <m/>
    <x v="2"/>
    <x v="11"/>
    <x v="0"/>
    <x v="0"/>
    <x v="0"/>
    <n v="0"/>
    <n v="0"/>
    <n v="0"/>
    <n v="69010"/>
    <n v="20506268"/>
    <n v="0"/>
    <n v="0"/>
    <n v="0"/>
    <n v="0"/>
  </r>
  <r>
    <m/>
    <x v="2"/>
    <x v="11"/>
    <x v="0"/>
    <x v="1"/>
    <x v="0"/>
    <n v="0"/>
    <n v="0"/>
    <n v="0"/>
    <n v="84940"/>
    <n v="24756809"/>
    <n v="0"/>
    <n v="0"/>
    <n v="0"/>
    <n v="0"/>
  </r>
  <r>
    <m/>
    <x v="2"/>
    <x v="11"/>
    <x v="0"/>
    <x v="2"/>
    <x v="0"/>
    <n v="7"/>
    <n v="3"/>
    <n v="420"/>
    <n v="80084"/>
    <n v="25813588"/>
    <n v="0"/>
    <n v="0"/>
    <n v="60"/>
    <n v="140"/>
  </r>
  <r>
    <m/>
    <x v="2"/>
    <x v="11"/>
    <x v="0"/>
    <x v="3"/>
    <x v="0"/>
    <n v="6"/>
    <n v="2"/>
    <n v="388"/>
    <n v="39320"/>
    <n v="13507981"/>
    <n v="0"/>
    <n v="0"/>
    <n v="64"/>
    <n v="194"/>
  </r>
  <r>
    <m/>
    <x v="2"/>
    <x v="11"/>
    <x v="1"/>
    <x v="0"/>
    <x v="0"/>
    <n v="0"/>
    <n v="0"/>
    <n v="0"/>
    <n v="71618"/>
    <n v="21330943"/>
    <n v="0"/>
    <n v="0"/>
    <n v="0"/>
    <n v="0"/>
  </r>
  <r>
    <m/>
    <x v="2"/>
    <x v="11"/>
    <x v="1"/>
    <x v="1"/>
    <x v="0"/>
    <n v="5"/>
    <n v="2"/>
    <n v="390"/>
    <n v="75744"/>
    <n v="21879926"/>
    <n v="0"/>
    <n v="0"/>
    <n v="78"/>
    <n v="195"/>
  </r>
  <r>
    <m/>
    <x v="2"/>
    <x v="11"/>
    <x v="1"/>
    <x v="2"/>
    <x v="0"/>
    <n v="12"/>
    <n v="3"/>
    <n v="1020"/>
    <n v="71595"/>
    <n v="22808917"/>
    <n v="0"/>
    <n v="0"/>
    <n v="85"/>
    <n v="340"/>
  </r>
  <r>
    <m/>
    <x v="2"/>
    <x v="11"/>
    <x v="1"/>
    <x v="3"/>
    <x v="0"/>
    <n v="17"/>
    <n v="5"/>
    <n v="1261"/>
    <n v="32638"/>
    <n v="11161378"/>
    <n v="0"/>
    <n v="0"/>
    <n v="74"/>
    <n v="252"/>
  </r>
  <r>
    <m/>
    <x v="2"/>
    <x v="12"/>
    <x v="0"/>
    <x v="0"/>
    <x v="0"/>
    <n v="0"/>
    <n v="0"/>
    <n v="0"/>
    <n v="68187"/>
    <n v="20163960"/>
    <n v="0"/>
    <n v="0"/>
    <n v="0"/>
    <n v="0"/>
  </r>
  <r>
    <m/>
    <x v="2"/>
    <x v="12"/>
    <x v="0"/>
    <x v="1"/>
    <x v="0"/>
    <n v="0"/>
    <n v="0"/>
    <n v="0"/>
    <n v="86003"/>
    <n v="24744092"/>
    <n v="0"/>
    <n v="0"/>
    <n v="0"/>
    <n v="0"/>
  </r>
  <r>
    <m/>
    <x v="2"/>
    <x v="12"/>
    <x v="0"/>
    <x v="2"/>
    <x v="0"/>
    <n v="0"/>
    <n v="0"/>
    <n v="0"/>
    <n v="79708"/>
    <n v="25428919"/>
    <n v="0"/>
    <n v="0"/>
    <n v="0"/>
    <n v="0"/>
  </r>
  <r>
    <m/>
    <x v="2"/>
    <x v="12"/>
    <x v="0"/>
    <x v="3"/>
    <x v="0"/>
    <n v="9"/>
    <n v="3"/>
    <n v="690"/>
    <n v="42337"/>
    <n v="14417327"/>
    <n v="0"/>
    <n v="0"/>
    <n v="76"/>
    <n v="230"/>
  </r>
  <r>
    <m/>
    <x v="2"/>
    <x v="12"/>
    <x v="1"/>
    <x v="0"/>
    <x v="0"/>
    <n v="0"/>
    <n v="0"/>
    <n v="0"/>
    <n v="70756"/>
    <n v="21026157"/>
    <n v="0"/>
    <n v="0"/>
    <n v="0"/>
    <n v="0"/>
  </r>
  <r>
    <m/>
    <x v="2"/>
    <x v="12"/>
    <x v="1"/>
    <x v="1"/>
    <x v="0"/>
    <n v="0"/>
    <n v="0"/>
    <n v="0"/>
    <n v="76356"/>
    <n v="22014560"/>
    <n v="0"/>
    <n v="0"/>
    <n v="0"/>
    <n v="0"/>
  </r>
  <r>
    <m/>
    <x v="2"/>
    <x v="12"/>
    <x v="1"/>
    <x v="2"/>
    <x v="0"/>
    <n v="12"/>
    <n v="5"/>
    <n v="1080"/>
    <n v="70331"/>
    <n v="22403578"/>
    <n v="0"/>
    <n v="0"/>
    <n v="90"/>
    <n v="216"/>
  </r>
  <r>
    <m/>
    <x v="2"/>
    <x v="12"/>
    <x v="1"/>
    <x v="3"/>
    <x v="0"/>
    <n v="24"/>
    <n v="6"/>
    <n v="1500"/>
    <n v="35075"/>
    <n v="11916865"/>
    <n v="0"/>
    <n v="0"/>
    <n v="62"/>
    <n v="250"/>
  </r>
  <r>
    <m/>
    <x v="2"/>
    <x v="13"/>
    <x v="0"/>
    <x v="0"/>
    <x v="0"/>
    <n v="0"/>
    <n v="0"/>
    <n v="0"/>
    <n v="67044"/>
    <n v="3699924"/>
    <n v="0"/>
    <n v="0"/>
    <n v="0"/>
    <n v="0"/>
  </r>
  <r>
    <m/>
    <x v="2"/>
    <x v="13"/>
    <x v="0"/>
    <x v="1"/>
    <x v="0"/>
    <n v="0"/>
    <n v="0"/>
    <n v="0"/>
    <n v="86940"/>
    <n v="5626477"/>
    <n v="0"/>
    <n v="0"/>
    <n v="0"/>
    <n v="0"/>
  </r>
  <r>
    <m/>
    <x v="2"/>
    <x v="13"/>
    <x v="0"/>
    <x v="2"/>
    <x v="0"/>
    <n v="0"/>
    <n v="0"/>
    <n v="0"/>
    <n v="79360"/>
    <n v="3198654"/>
    <n v="0"/>
    <n v="0"/>
    <n v="0"/>
    <n v="0"/>
  </r>
  <r>
    <m/>
    <x v="2"/>
    <x v="13"/>
    <x v="0"/>
    <x v="3"/>
    <x v="0"/>
    <n v="19"/>
    <n v="5"/>
    <n v="1050"/>
    <n v="45072"/>
    <n v="1047672"/>
    <n v="0"/>
    <n v="0"/>
    <n v="55"/>
    <n v="210"/>
  </r>
  <r>
    <m/>
    <x v="2"/>
    <x v="13"/>
    <x v="1"/>
    <x v="0"/>
    <x v="0"/>
    <n v="0"/>
    <n v="0"/>
    <n v="0"/>
    <n v="69988"/>
    <n v="3849127"/>
    <n v="0"/>
    <n v="0"/>
    <n v="0"/>
    <n v="0"/>
  </r>
  <r>
    <m/>
    <x v="2"/>
    <x v="13"/>
    <x v="1"/>
    <x v="1"/>
    <x v="0"/>
    <n v="0"/>
    <n v="0"/>
    <n v="0"/>
    <n v="77567"/>
    <n v="5071922"/>
    <n v="0"/>
    <n v="0"/>
    <n v="0"/>
    <n v="0"/>
  </r>
  <r>
    <m/>
    <x v="2"/>
    <x v="13"/>
    <x v="1"/>
    <x v="2"/>
    <x v="0"/>
    <n v="12"/>
    <n v="3"/>
    <n v="900"/>
    <n v="70213"/>
    <n v="2873137"/>
    <n v="0"/>
    <n v="0"/>
    <n v="75"/>
    <n v="300"/>
  </r>
  <r>
    <m/>
    <x v="2"/>
    <x v="13"/>
    <x v="1"/>
    <x v="3"/>
    <x v="0"/>
    <n v="21"/>
    <n v="7"/>
    <n v="1650"/>
    <n v="37267"/>
    <n v="877563"/>
    <n v="0"/>
    <n v="0"/>
    <n v="78"/>
    <n v="235"/>
  </r>
  <r>
    <m/>
    <x v="2"/>
    <x v="14"/>
    <x v="0"/>
    <x v="0"/>
    <x v="0"/>
    <n v="0"/>
    <n v="0"/>
    <n v="0"/>
    <n v="0"/>
    <n v="0"/>
    <n v="0"/>
    <n v="0"/>
    <n v="0"/>
    <n v="0"/>
  </r>
  <r>
    <m/>
    <x v="2"/>
    <x v="14"/>
    <x v="0"/>
    <x v="1"/>
    <x v="0"/>
    <n v="0"/>
    <n v="0"/>
    <n v="0"/>
    <n v="0"/>
    <n v="0"/>
    <n v="0"/>
    <n v="0"/>
    <n v="0"/>
    <n v="0"/>
  </r>
  <r>
    <m/>
    <x v="2"/>
    <x v="14"/>
    <x v="0"/>
    <x v="2"/>
    <x v="0"/>
    <n v="0"/>
    <n v="0"/>
    <n v="0"/>
    <n v="0"/>
    <n v="0"/>
    <n v="0"/>
    <n v="0"/>
    <n v="0"/>
    <n v="0"/>
  </r>
  <r>
    <m/>
    <x v="2"/>
    <x v="14"/>
    <x v="0"/>
    <x v="3"/>
    <x v="0"/>
    <n v="0"/>
    <n v="0"/>
    <n v="0"/>
    <n v="0"/>
    <n v="0"/>
    <n v="0"/>
    <n v="0"/>
    <n v="0"/>
    <n v="0"/>
  </r>
  <r>
    <m/>
    <x v="2"/>
    <x v="14"/>
    <x v="1"/>
    <x v="0"/>
    <x v="0"/>
    <n v="0"/>
    <n v="0"/>
    <n v="0"/>
    <n v="0"/>
    <n v="0"/>
    <n v="0"/>
    <n v="0"/>
    <n v="0"/>
    <n v="0"/>
  </r>
  <r>
    <m/>
    <x v="2"/>
    <x v="14"/>
    <x v="1"/>
    <x v="1"/>
    <x v="0"/>
    <n v="0"/>
    <n v="0"/>
    <n v="0"/>
    <n v="0"/>
    <n v="0"/>
    <n v="0"/>
    <n v="0"/>
    <n v="0"/>
    <n v="0"/>
  </r>
  <r>
    <m/>
    <x v="2"/>
    <x v="14"/>
    <x v="1"/>
    <x v="2"/>
    <x v="0"/>
    <n v="0"/>
    <n v="0"/>
    <n v="0"/>
    <n v="0"/>
    <n v="0"/>
    <n v="0"/>
    <n v="0"/>
    <n v="0"/>
    <n v="0"/>
  </r>
  <r>
    <m/>
    <x v="2"/>
    <x v="14"/>
    <x v="1"/>
    <x v="3"/>
    <x v="0"/>
    <n v="0"/>
    <n v="0"/>
    <n v="0"/>
    <n v="0"/>
    <n v="0"/>
    <n v="0"/>
    <n v="0"/>
    <n v="0"/>
    <n v="0"/>
  </r>
  <r>
    <m/>
    <x v="3"/>
    <x v="0"/>
    <x v="0"/>
    <x v="0"/>
    <x v="0"/>
    <n v="0"/>
    <n v="0"/>
    <n v="0"/>
    <n v="0"/>
    <n v="0"/>
    <n v="0"/>
    <n v="0"/>
    <n v="0"/>
    <n v="0"/>
  </r>
  <r>
    <m/>
    <x v="3"/>
    <x v="0"/>
    <x v="0"/>
    <x v="1"/>
    <x v="0"/>
    <n v="0"/>
    <n v="0"/>
    <n v="0"/>
    <n v="0"/>
    <n v="0"/>
    <n v="0"/>
    <n v="0"/>
    <n v="0"/>
    <n v="0"/>
  </r>
  <r>
    <m/>
    <x v="3"/>
    <x v="0"/>
    <x v="0"/>
    <x v="2"/>
    <x v="0"/>
    <n v="0"/>
    <n v="0"/>
    <n v="0"/>
    <n v="0"/>
    <n v="0"/>
    <n v="0"/>
    <n v="0"/>
    <n v="0"/>
    <n v="0"/>
  </r>
  <r>
    <m/>
    <x v="3"/>
    <x v="0"/>
    <x v="0"/>
    <x v="3"/>
    <x v="0"/>
    <n v="0"/>
    <n v="0"/>
    <n v="0"/>
    <n v="0"/>
    <n v="0"/>
    <n v="0"/>
    <n v="0"/>
    <n v="0"/>
    <n v="0"/>
  </r>
  <r>
    <m/>
    <x v="3"/>
    <x v="0"/>
    <x v="1"/>
    <x v="0"/>
    <x v="0"/>
    <n v="0"/>
    <n v="0"/>
    <n v="0"/>
    <n v="0"/>
    <n v="0"/>
    <n v="0"/>
    <n v="0"/>
    <n v="0"/>
    <n v="0"/>
  </r>
  <r>
    <m/>
    <x v="3"/>
    <x v="0"/>
    <x v="1"/>
    <x v="1"/>
    <x v="0"/>
    <n v="0"/>
    <n v="0"/>
    <n v="0"/>
    <n v="0"/>
    <n v="0"/>
    <n v="0"/>
    <n v="0"/>
    <n v="0"/>
    <n v="0"/>
  </r>
  <r>
    <m/>
    <x v="3"/>
    <x v="0"/>
    <x v="1"/>
    <x v="2"/>
    <x v="0"/>
    <n v="0"/>
    <n v="0"/>
    <n v="0"/>
    <n v="0"/>
    <n v="0"/>
    <n v="0"/>
    <n v="0"/>
    <n v="0"/>
    <n v="0"/>
  </r>
  <r>
    <m/>
    <x v="3"/>
    <x v="0"/>
    <x v="1"/>
    <x v="3"/>
    <x v="0"/>
    <n v="0"/>
    <n v="0"/>
    <n v="0"/>
    <n v="0"/>
    <n v="0"/>
    <n v="0"/>
    <n v="0"/>
    <n v="0"/>
    <n v="0"/>
  </r>
  <r>
    <m/>
    <x v="3"/>
    <x v="1"/>
    <x v="0"/>
    <x v="0"/>
    <x v="0"/>
    <n v="0"/>
    <n v="0"/>
    <n v="0"/>
    <n v="0"/>
    <n v="0"/>
    <n v="0"/>
    <n v="0"/>
    <n v="0"/>
    <n v="0"/>
  </r>
  <r>
    <m/>
    <x v="3"/>
    <x v="1"/>
    <x v="0"/>
    <x v="1"/>
    <x v="0"/>
    <n v="0"/>
    <n v="0"/>
    <n v="0"/>
    <n v="0"/>
    <n v="0"/>
    <n v="0"/>
    <n v="0"/>
    <n v="0"/>
    <n v="0"/>
  </r>
  <r>
    <m/>
    <x v="3"/>
    <x v="1"/>
    <x v="0"/>
    <x v="2"/>
    <x v="0"/>
    <n v="0"/>
    <n v="0"/>
    <n v="0"/>
    <n v="0"/>
    <n v="0"/>
    <n v="0"/>
    <n v="0"/>
    <n v="0"/>
    <n v="0"/>
  </r>
  <r>
    <m/>
    <x v="3"/>
    <x v="1"/>
    <x v="0"/>
    <x v="3"/>
    <x v="0"/>
    <n v="0"/>
    <n v="0"/>
    <n v="0"/>
    <n v="0"/>
    <n v="0"/>
    <n v="0"/>
    <n v="0"/>
    <n v="0"/>
    <n v="0"/>
  </r>
  <r>
    <m/>
    <x v="3"/>
    <x v="1"/>
    <x v="1"/>
    <x v="0"/>
    <x v="0"/>
    <n v="0"/>
    <n v="0"/>
    <n v="0"/>
    <n v="0"/>
    <n v="0"/>
    <n v="0"/>
    <n v="0"/>
    <n v="0"/>
    <n v="0"/>
  </r>
  <r>
    <m/>
    <x v="3"/>
    <x v="1"/>
    <x v="1"/>
    <x v="1"/>
    <x v="0"/>
    <n v="0"/>
    <n v="0"/>
    <n v="0"/>
    <n v="0"/>
    <n v="0"/>
    <n v="0"/>
    <n v="0"/>
    <n v="0"/>
    <n v="0"/>
  </r>
  <r>
    <m/>
    <x v="3"/>
    <x v="1"/>
    <x v="1"/>
    <x v="2"/>
    <x v="0"/>
    <n v="0"/>
    <n v="0"/>
    <n v="0"/>
    <n v="0"/>
    <n v="0"/>
    <n v="0"/>
    <n v="0"/>
    <n v="0"/>
    <n v="0"/>
  </r>
  <r>
    <m/>
    <x v="3"/>
    <x v="1"/>
    <x v="1"/>
    <x v="3"/>
    <x v="0"/>
    <n v="0"/>
    <n v="0"/>
    <n v="0"/>
    <n v="0"/>
    <n v="0"/>
    <n v="0"/>
    <n v="0"/>
    <n v="0"/>
    <n v="0"/>
  </r>
  <r>
    <m/>
    <x v="3"/>
    <x v="2"/>
    <x v="0"/>
    <x v="0"/>
    <x v="0"/>
    <n v="0"/>
    <n v="0"/>
    <n v="0"/>
    <n v="0"/>
    <n v="0"/>
    <n v="0"/>
    <n v="0"/>
    <n v="0"/>
    <n v="0"/>
  </r>
  <r>
    <m/>
    <x v="3"/>
    <x v="2"/>
    <x v="0"/>
    <x v="1"/>
    <x v="0"/>
    <n v="0"/>
    <n v="0"/>
    <n v="0"/>
    <n v="0"/>
    <n v="0"/>
    <n v="0"/>
    <n v="0"/>
    <n v="0"/>
    <n v="0"/>
  </r>
  <r>
    <m/>
    <x v="3"/>
    <x v="2"/>
    <x v="0"/>
    <x v="2"/>
    <x v="0"/>
    <n v="0"/>
    <n v="0"/>
    <n v="0"/>
    <n v="0"/>
    <n v="0"/>
    <n v="0"/>
    <n v="0"/>
    <n v="0"/>
    <n v="0"/>
  </r>
  <r>
    <m/>
    <x v="3"/>
    <x v="2"/>
    <x v="0"/>
    <x v="3"/>
    <x v="0"/>
    <n v="0"/>
    <n v="0"/>
    <n v="0"/>
    <n v="0"/>
    <n v="0"/>
    <n v="0"/>
    <n v="0"/>
    <n v="0"/>
    <n v="0"/>
  </r>
  <r>
    <m/>
    <x v="3"/>
    <x v="2"/>
    <x v="1"/>
    <x v="0"/>
    <x v="0"/>
    <n v="0"/>
    <n v="0"/>
    <n v="0"/>
    <n v="0"/>
    <n v="0"/>
    <n v="0"/>
    <n v="0"/>
    <n v="0"/>
    <n v="0"/>
  </r>
  <r>
    <m/>
    <x v="3"/>
    <x v="2"/>
    <x v="1"/>
    <x v="1"/>
    <x v="0"/>
    <n v="0"/>
    <n v="0"/>
    <n v="0"/>
    <n v="0"/>
    <n v="0"/>
    <n v="0"/>
    <n v="0"/>
    <n v="0"/>
    <n v="0"/>
  </r>
  <r>
    <m/>
    <x v="3"/>
    <x v="2"/>
    <x v="1"/>
    <x v="2"/>
    <x v="0"/>
    <n v="0"/>
    <n v="0"/>
    <n v="0"/>
    <n v="0"/>
    <n v="0"/>
    <n v="0"/>
    <n v="0"/>
    <n v="0"/>
    <n v="0"/>
  </r>
  <r>
    <m/>
    <x v="3"/>
    <x v="2"/>
    <x v="1"/>
    <x v="3"/>
    <x v="0"/>
    <n v="0"/>
    <n v="0"/>
    <n v="0"/>
    <n v="0"/>
    <n v="0"/>
    <n v="0"/>
    <n v="0"/>
    <n v="0"/>
    <n v="0"/>
  </r>
  <r>
    <m/>
    <x v="3"/>
    <x v="3"/>
    <x v="0"/>
    <x v="0"/>
    <x v="0"/>
    <n v="0"/>
    <n v="0"/>
    <n v="0"/>
    <n v="0"/>
    <n v="0"/>
    <n v="0"/>
    <n v="0"/>
    <n v="0"/>
    <n v="0"/>
  </r>
  <r>
    <m/>
    <x v="3"/>
    <x v="3"/>
    <x v="0"/>
    <x v="1"/>
    <x v="0"/>
    <n v="0"/>
    <n v="0"/>
    <n v="0"/>
    <n v="0"/>
    <n v="0"/>
    <n v="0"/>
    <n v="0"/>
    <n v="0"/>
    <n v="0"/>
  </r>
  <r>
    <m/>
    <x v="3"/>
    <x v="3"/>
    <x v="0"/>
    <x v="2"/>
    <x v="0"/>
    <n v="0"/>
    <n v="0"/>
    <n v="0"/>
    <n v="0"/>
    <n v="0"/>
    <n v="0"/>
    <n v="0"/>
    <n v="0"/>
    <n v="0"/>
  </r>
  <r>
    <m/>
    <x v="3"/>
    <x v="3"/>
    <x v="0"/>
    <x v="3"/>
    <x v="0"/>
    <n v="0"/>
    <n v="0"/>
    <n v="0"/>
    <n v="0"/>
    <n v="0"/>
    <n v="0"/>
    <n v="0"/>
    <n v="0"/>
    <n v="0"/>
  </r>
  <r>
    <m/>
    <x v="3"/>
    <x v="3"/>
    <x v="1"/>
    <x v="0"/>
    <x v="0"/>
    <n v="0"/>
    <n v="0"/>
    <n v="0"/>
    <n v="0"/>
    <n v="0"/>
    <n v="0"/>
    <n v="0"/>
    <n v="0"/>
    <n v="0"/>
  </r>
  <r>
    <m/>
    <x v="3"/>
    <x v="3"/>
    <x v="1"/>
    <x v="1"/>
    <x v="0"/>
    <n v="0"/>
    <n v="0"/>
    <n v="0"/>
    <n v="0"/>
    <n v="0"/>
    <n v="0"/>
    <n v="0"/>
    <n v="0"/>
    <n v="0"/>
  </r>
  <r>
    <m/>
    <x v="3"/>
    <x v="3"/>
    <x v="1"/>
    <x v="2"/>
    <x v="0"/>
    <n v="0"/>
    <n v="0"/>
    <n v="0"/>
    <n v="0"/>
    <n v="0"/>
    <n v="0"/>
    <n v="0"/>
    <n v="0"/>
    <n v="0"/>
  </r>
  <r>
    <m/>
    <x v="3"/>
    <x v="3"/>
    <x v="1"/>
    <x v="3"/>
    <x v="0"/>
    <n v="0"/>
    <n v="0"/>
    <n v="0"/>
    <n v="0"/>
    <n v="0"/>
    <n v="0"/>
    <n v="0"/>
    <n v="0"/>
    <n v="0"/>
  </r>
  <r>
    <m/>
    <x v="3"/>
    <x v="4"/>
    <x v="0"/>
    <x v="0"/>
    <x v="0"/>
    <n v="0"/>
    <n v="0"/>
    <n v="0"/>
    <n v="0"/>
    <n v="0"/>
    <n v="0"/>
    <n v="0"/>
    <n v="0"/>
    <n v="0"/>
  </r>
  <r>
    <m/>
    <x v="3"/>
    <x v="4"/>
    <x v="0"/>
    <x v="1"/>
    <x v="0"/>
    <n v="0"/>
    <n v="0"/>
    <n v="0"/>
    <n v="0"/>
    <n v="0"/>
    <n v="0"/>
    <n v="0"/>
    <n v="0"/>
    <n v="0"/>
  </r>
  <r>
    <m/>
    <x v="3"/>
    <x v="4"/>
    <x v="0"/>
    <x v="2"/>
    <x v="0"/>
    <n v="0"/>
    <n v="0"/>
    <n v="0"/>
    <n v="0"/>
    <n v="0"/>
    <n v="0"/>
    <n v="0"/>
    <n v="0"/>
    <n v="0"/>
  </r>
  <r>
    <m/>
    <x v="3"/>
    <x v="4"/>
    <x v="0"/>
    <x v="3"/>
    <x v="0"/>
    <n v="0"/>
    <n v="0"/>
    <n v="0"/>
    <n v="0"/>
    <n v="0"/>
    <n v="0"/>
    <n v="0"/>
    <n v="0"/>
    <n v="0"/>
  </r>
  <r>
    <m/>
    <x v="3"/>
    <x v="4"/>
    <x v="1"/>
    <x v="0"/>
    <x v="0"/>
    <n v="0"/>
    <n v="0"/>
    <n v="0"/>
    <n v="0"/>
    <n v="0"/>
    <n v="0"/>
    <n v="0"/>
    <n v="0"/>
    <n v="0"/>
  </r>
  <r>
    <m/>
    <x v="3"/>
    <x v="4"/>
    <x v="1"/>
    <x v="1"/>
    <x v="0"/>
    <n v="0"/>
    <n v="0"/>
    <n v="0"/>
    <n v="0"/>
    <n v="0"/>
    <n v="0"/>
    <n v="0"/>
    <n v="0"/>
    <n v="0"/>
  </r>
  <r>
    <m/>
    <x v="3"/>
    <x v="4"/>
    <x v="1"/>
    <x v="2"/>
    <x v="0"/>
    <n v="0"/>
    <n v="0"/>
    <n v="0"/>
    <n v="0"/>
    <n v="0"/>
    <n v="0"/>
    <n v="0"/>
    <n v="0"/>
    <n v="0"/>
  </r>
  <r>
    <m/>
    <x v="3"/>
    <x v="4"/>
    <x v="1"/>
    <x v="3"/>
    <x v="0"/>
    <n v="0"/>
    <n v="0"/>
    <n v="0"/>
    <n v="0"/>
    <n v="0"/>
    <n v="0"/>
    <n v="0"/>
    <n v="0"/>
    <n v="0"/>
  </r>
  <r>
    <m/>
    <x v="3"/>
    <x v="5"/>
    <x v="0"/>
    <x v="0"/>
    <x v="0"/>
    <n v="0"/>
    <n v="0"/>
    <n v="0"/>
    <n v="0"/>
    <n v="0"/>
    <n v="0"/>
    <n v="0"/>
    <n v="0"/>
    <n v="0"/>
  </r>
  <r>
    <m/>
    <x v="3"/>
    <x v="5"/>
    <x v="0"/>
    <x v="1"/>
    <x v="0"/>
    <n v="0"/>
    <n v="0"/>
    <n v="0"/>
    <n v="0"/>
    <n v="0"/>
    <n v="0"/>
    <n v="0"/>
    <n v="0"/>
    <n v="0"/>
  </r>
  <r>
    <m/>
    <x v="3"/>
    <x v="5"/>
    <x v="0"/>
    <x v="2"/>
    <x v="0"/>
    <n v="0"/>
    <n v="0"/>
    <n v="0"/>
    <n v="0"/>
    <n v="0"/>
    <n v="0"/>
    <n v="0"/>
    <n v="0"/>
    <n v="0"/>
  </r>
  <r>
    <m/>
    <x v="3"/>
    <x v="5"/>
    <x v="0"/>
    <x v="3"/>
    <x v="0"/>
    <n v="0"/>
    <n v="0"/>
    <n v="0"/>
    <n v="0"/>
    <n v="0"/>
    <n v="0"/>
    <n v="0"/>
    <n v="0"/>
    <n v="0"/>
  </r>
  <r>
    <m/>
    <x v="3"/>
    <x v="5"/>
    <x v="1"/>
    <x v="0"/>
    <x v="0"/>
    <n v="0"/>
    <n v="0"/>
    <n v="0"/>
    <n v="0"/>
    <n v="0"/>
    <n v="0"/>
    <n v="0"/>
    <n v="0"/>
    <n v="0"/>
  </r>
  <r>
    <m/>
    <x v="3"/>
    <x v="5"/>
    <x v="1"/>
    <x v="1"/>
    <x v="0"/>
    <n v="0"/>
    <n v="0"/>
    <n v="0"/>
    <n v="0"/>
    <n v="0"/>
    <n v="0"/>
    <n v="0"/>
    <n v="0"/>
    <n v="0"/>
  </r>
  <r>
    <m/>
    <x v="3"/>
    <x v="5"/>
    <x v="1"/>
    <x v="2"/>
    <x v="0"/>
    <n v="0"/>
    <n v="0"/>
    <n v="0"/>
    <n v="0"/>
    <n v="0"/>
    <n v="0"/>
    <n v="0"/>
    <n v="0"/>
    <n v="0"/>
  </r>
  <r>
    <m/>
    <x v="3"/>
    <x v="5"/>
    <x v="1"/>
    <x v="3"/>
    <x v="0"/>
    <n v="0"/>
    <n v="0"/>
    <n v="0"/>
    <n v="0"/>
    <n v="0"/>
    <n v="0"/>
    <n v="0"/>
    <n v="0"/>
    <n v="0"/>
  </r>
  <r>
    <m/>
    <x v="3"/>
    <x v="6"/>
    <x v="0"/>
    <x v="0"/>
    <x v="0"/>
    <n v="0"/>
    <n v="0"/>
    <n v="0"/>
    <n v="0"/>
    <n v="0"/>
    <n v="0"/>
    <n v="0"/>
    <n v="0"/>
    <n v="0"/>
  </r>
  <r>
    <m/>
    <x v="3"/>
    <x v="6"/>
    <x v="0"/>
    <x v="1"/>
    <x v="0"/>
    <n v="0"/>
    <n v="0"/>
    <n v="0"/>
    <n v="0"/>
    <n v="0"/>
    <n v="0"/>
    <n v="0"/>
    <n v="0"/>
    <n v="0"/>
  </r>
  <r>
    <m/>
    <x v="3"/>
    <x v="6"/>
    <x v="0"/>
    <x v="2"/>
    <x v="0"/>
    <n v="0"/>
    <n v="0"/>
    <n v="0"/>
    <n v="0"/>
    <n v="0"/>
    <n v="0"/>
    <n v="0"/>
    <n v="0"/>
    <n v="0"/>
  </r>
  <r>
    <m/>
    <x v="3"/>
    <x v="6"/>
    <x v="0"/>
    <x v="3"/>
    <x v="0"/>
    <n v="0"/>
    <n v="0"/>
    <n v="0"/>
    <n v="0"/>
    <n v="0"/>
    <n v="0"/>
    <n v="0"/>
    <n v="0"/>
    <n v="0"/>
  </r>
  <r>
    <m/>
    <x v="3"/>
    <x v="6"/>
    <x v="1"/>
    <x v="0"/>
    <x v="0"/>
    <n v="0"/>
    <n v="0"/>
    <n v="0"/>
    <n v="0"/>
    <n v="0"/>
    <n v="0"/>
    <n v="0"/>
    <n v="0"/>
    <n v="0"/>
  </r>
  <r>
    <m/>
    <x v="3"/>
    <x v="6"/>
    <x v="1"/>
    <x v="1"/>
    <x v="0"/>
    <n v="0"/>
    <n v="0"/>
    <n v="0"/>
    <n v="0"/>
    <n v="0"/>
    <n v="0"/>
    <n v="0"/>
    <n v="0"/>
    <n v="0"/>
  </r>
  <r>
    <m/>
    <x v="3"/>
    <x v="6"/>
    <x v="1"/>
    <x v="2"/>
    <x v="0"/>
    <n v="0"/>
    <n v="0"/>
    <n v="0"/>
    <n v="0"/>
    <n v="0"/>
    <n v="0"/>
    <n v="0"/>
    <n v="0"/>
    <n v="0"/>
  </r>
  <r>
    <m/>
    <x v="3"/>
    <x v="6"/>
    <x v="1"/>
    <x v="3"/>
    <x v="0"/>
    <n v="0"/>
    <n v="0"/>
    <n v="0"/>
    <n v="0"/>
    <n v="0"/>
    <n v="0"/>
    <n v="0"/>
    <n v="0"/>
    <n v="0"/>
  </r>
  <r>
    <m/>
    <x v="3"/>
    <x v="7"/>
    <x v="0"/>
    <x v="0"/>
    <x v="0"/>
    <n v="0"/>
    <n v="0"/>
    <n v="0"/>
    <n v="0"/>
    <n v="0"/>
    <n v="0"/>
    <n v="0"/>
    <n v="0"/>
    <n v="0"/>
  </r>
  <r>
    <m/>
    <x v="3"/>
    <x v="7"/>
    <x v="0"/>
    <x v="1"/>
    <x v="0"/>
    <n v="0"/>
    <n v="0"/>
    <n v="0"/>
    <n v="0"/>
    <n v="0"/>
    <n v="0"/>
    <n v="0"/>
    <n v="0"/>
    <n v="0"/>
  </r>
  <r>
    <m/>
    <x v="3"/>
    <x v="7"/>
    <x v="0"/>
    <x v="2"/>
    <x v="0"/>
    <n v="0"/>
    <n v="0"/>
    <n v="0"/>
    <n v="0"/>
    <n v="0"/>
    <n v="0"/>
    <n v="0"/>
    <n v="0"/>
    <n v="0"/>
  </r>
  <r>
    <m/>
    <x v="3"/>
    <x v="7"/>
    <x v="0"/>
    <x v="3"/>
    <x v="0"/>
    <n v="0"/>
    <n v="0"/>
    <n v="0"/>
    <n v="0"/>
    <n v="0"/>
    <n v="0"/>
    <n v="0"/>
    <n v="0"/>
    <n v="0"/>
  </r>
  <r>
    <m/>
    <x v="3"/>
    <x v="7"/>
    <x v="1"/>
    <x v="0"/>
    <x v="0"/>
    <n v="0"/>
    <n v="0"/>
    <n v="0"/>
    <n v="0"/>
    <n v="0"/>
    <n v="0"/>
    <n v="0"/>
    <n v="0"/>
    <n v="0"/>
  </r>
  <r>
    <m/>
    <x v="3"/>
    <x v="7"/>
    <x v="1"/>
    <x v="1"/>
    <x v="0"/>
    <n v="0"/>
    <n v="0"/>
    <n v="0"/>
    <n v="0"/>
    <n v="0"/>
    <n v="0"/>
    <n v="0"/>
    <n v="0"/>
    <n v="0"/>
  </r>
  <r>
    <m/>
    <x v="3"/>
    <x v="7"/>
    <x v="1"/>
    <x v="2"/>
    <x v="0"/>
    <n v="0"/>
    <n v="0"/>
    <n v="0"/>
    <n v="0"/>
    <n v="0"/>
    <n v="0"/>
    <n v="0"/>
    <n v="0"/>
    <n v="0"/>
  </r>
  <r>
    <m/>
    <x v="3"/>
    <x v="7"/>
    <x v="1"/>
    <x v="3"/>
    <x v="0"/>
    <n v="0"/>
    <n v="0"/>
    <n v="0"/>
    <n v="0"/>
    <n v="0"/>
    <n v="0"/>
    <n v="0"/>
    <n v="0"/>
    <n v="0"/>
  </r>
  <r>
    <m/>
    <x v="3"/>
    <x v="8"/>
    <x v="0"/>
    <x v="0"/>
    <x v="0"/>
    <n v="0"/>
    <n v="0"/>
    <n v="0"/>
    <n v="1771414"/>
    <n v="445471820"/>
    <n v="0"/>
    <n v="0"/>
    <n v="0"/>
    <n v="0"/>
  </r>
  <r>
    <m/>
    <x v="3"/>
    <x v="8"/>
    <x v="0"/>
    <x v="1"/>
    <x v="0"/>
    <n v="0"/>
    <n v="0"/>
    <n v="0"/>
    <n v="2466877"/>
    <n v="580833681"/>
    <n v="0"/>
    <n v="0"/>
    <n v="0"/>
    <n v="0"/>
  </r>
  <r>
    <m/>
    <x v="3"/>
    <x v="8"/>
    <x v="0"/>
    <x v="2"/>
    <x v="0"/>
    <n v="0"/>
    <n v="0"/>
    <n v="0"/>
    <n v="1689086"/>
    <n v="470118119"/>
    <n v="0"/>
    <n v="0"/>
    <n v="0"/>
    <n v="0"/>
  </r>
  <r>
    <m/>
    <x v="3"/>
    <x v="8"/>
    <x v="0"/>
    <x v="3"/>
    <x v="0"/>
    <n v="0"/>
    <n v="0"/>
    <n v="0"/>
    <n v="347590"/>
    <n v="97717425"/>
    <n v="0"/>
    <n v="0"/>
    <n v="0"/>
    <n v="0"/>
  </r>
  <r>
    <m/>
    <x v="3"/>
    <x v="8"/>
    <x v="1"/>
    <x v="0"/>
    <x v="0"/>
    <n v="0"/>
    <n v="0"/>
    <n v="0"/>
    <n v="1826107"/>
    <n v="460531095"/>
    <n v="0"/>
    <n v="0"/>
    <n v="0"/>
    <n v="0"/>
  </r>
  <r>
    <m/>
    <x v="3"/>
    <x v="8"/>
    <x v="1"/>
    <x v="1"/>
    <x v="0"/>
    <n v="0"/>
    <n v="0"/>
    <n v="0"/>
    <n v="2281482"/>
    <n v="535120310"/>
    <n v="0"/>
    <n v="0"/>
    <n v="0"/>
    <n v="0"/>
  </r>
  <r>
    <m/>
    <x v="3"/>
    <x v="8"/>
    <x v="1"/>
    <x v="2"/>
    <x v="0"/>
    <n v="0"/>
    <n v="0"/>
    <n v="0"/>
    <n v="1574470"/>
    <n v="436548989"/>
    <n v="0"/>
    <n v="0"/>
    <n v="0"/>
    <n v="0"/>
  </r>
  <r>
    <m/>
    <x v="3"/>
    <x v="8"/>
    <x v="1"/>
    <x v="3"/>
    <x v="0"/>
    <n v="0"/>
    <n v="0"/>
    <n v="0"/>
    <n v="312798"/>
    <n v="86177503"/>
    <n v="0"/>
    <n v="0"/>
    <n v="0"/>
    <n v="0"/>
  </r>
  <r>
    <m/>
    <x v="3"/>
    <x v="9"/>
    <x v="0"/>
    <x v="0"/>
    <x v="0"/>
    <n v="0"/>
    <n v="0"/>
    <n v="0"/>
    <n v="1749773"/>
    <n v="437872524"/>
    <n v="0"/>
    <n v="0"/>
    <n v="0"/>
    <n v="0"/>
  </r>
  <r>
    <m/>
    <x v="3"/>
    <x v="9"/>
    <x v="0"/>
    <x v="1"/>
    <x v="0"/>
    <n v="23"/>
    <n v="11"/>
    <n v="840"/>
    <n v="2395154"/>
    <n v="589390080"/>
    <n v="0"/>
    <n v="0"/>
    <n v="36.5"/>
    <n v="76.400000000000006"/>
  </r>
  <r>
    <m/>
    <x v="3"/>
    <x v="9"/>
    <x v="0"/>
    <x v="2"/>
    <x v="0"/>
    <n v="340"/>
    <n v="160"/>
    <n v="11372"/>
    <n v="1734891"/>
    <n v="466721529"/>
    <n v="0.1"/>
    <n v="0.2"/>
    <n v="33.4"/>
    <n v="71.099999999999994"/>
  </r>
  <r>
    <m/>
    <x v="3"/>
    <x v="9"/>
    <x v="0"/>
    <x v="3"/>
    <x v="0"/>
    <n v="503"/>
    <n v="271"/>
    <n v="19461"/>
    <n v="366349"/>
    <n v="102264753"/>
    <n v="0.7"/>
    <n v="1.4"/>
    <n v="38.700000000000003"/>
    <n v="71.8"/>
  </r>
  <r>
    <m/>
    <x v="3"/>
    <x v="9"/>
    <x v="1"/>
    <x v="0"/>
    <x v="0"/>
    <n v="0"/>
    <n v="0"/>
    <n v="0"/>
    <n v="1805998"/>
    <n v="452368736"/>
    <n v="0"/>
    <n v="0"/>
    <n v="0"/>
    <n v="0"/>
  </r>
  <r>
    <m/>
    <x v="3"/>
    <x v="9"/>
    <x v="1"/>
    <x v="1"/>
    <x v="0"/>
    <n v="75"/>
    <n v="38"/>
    <n v="2688"/>
    <n v="2233480"/>
    <n v="548837573"/>
    <n v="0"/>
    <n v="0"/>
    <n v="35.799999999999997"/>
    <n v="70.7"/>
  </r>
  <r>
    <m/>
    <x v="3"/>
    <x v="9"/>
    <x v="1"/>
    <x v="2"/>
    <x v="0"/>
    <n v="903"/>
    <n v="416"/>
    <n v="32178"/>
    <n v="1619634"/>
    <n v="434375608"/>
    <n v="0.3"/>
    <n v="0.6"/>
    <n v="35.6"/>
    <n v="77.400000000000006"/>
  </r>
  <r>
    <m/>
    <x v="3"/>
    <x v="9"/>
    <x v="1"/>
    <x v="3"/>
    <x v="0"/>
    <n v="762"/>
    <n v="368"/>
    <n v="31158"/>
    <n v="328814"/>
    <n v="90082180"/>
    <n v="1.1000000000000001"/>
    <n v="2.2999999999999998"/>
    <n v="40.9"/>
    <n v="84.7"/>
  </r>
  <r>
    <m/>
    <x v="3"/>
    <x v="10"/>
    <x v="0"/>
    <x v="0"/>
    <x v="0"/>
    <n v="0"/>
    <n v="0"/>
    <n v="0"/>
    <n v="1534575"/>
    <n v="379109014"/>
    <n v="0"/>
    <n v="0"/>
    <n v="0"/>
    <n v="0"/>
  </r>
  <r>
    <m/>
    <x v="3"/>
    <x v="10"/>
    <x v="0"/>
    <x v="1"/>
    <x v="0"/>
    <n v="120"/>
    <n v="44"/>
    <n v="3732"/>
    <n v="2125360"/>
    <n v="512097671"/>
    <n v="0"/>
    <n v="0.1"/>
    <n v="31.1"/>
    <n v="84.8"/>
  </r>
  <r>
    <m/>
    <x v="3"/>
    <x v="10"/>
    <x v="0"/>
    <x v="2"/>
    <x v="0"/>
    <n v="1992"/>
    <n v="481"/>
    <n v="70419"/>
    <n v="1578878"/>
    <n v="418936079"/>
    <n v="0.3"/>
    <n v="1.3"/>
    <n v="35.4"/>
    <n v="146.4"/>
  </r>
  <r>
    <m/>
    <x v="3"/>
    <x v="10"/>
    <x v="0"/>
    <x v="3"/>
    <x v="0"/>
    <n v="3164"/>
    <n v="861"/>
    <n v="129441"/>
    <n v="341001"/>
    <n v="93154330"/>
    <n v="2.5"/>
    <n v="9.3000000000000007"/>
    <n v="40.9"/>
    <n v="150.30000000000001"/>
  </r>
  <r>
    <m/>
    <x v="3"/>
    <x v="10"/>
    <x v="1"/>
    <x v="0"/>
    <x v="0"/>
    <n v="37"/>
    <n v="5"/>
    <n v="877"/>
    <n v="1587940"/>
    <n v="392887946"/>
    <n v="0"/>
    <n v="0"/>
    <n v="23.7"/>
    <n v="175.4"/>
  </r>
  <r>
    <m/>
    <x v="3"/>
    <x v="10"/>
    <x v="1"/>
    <x v="1"/>
    <x v="0"/>
    <n v="424"/>
    <n v="115"/>
    <n v="14277"/>
    <n v="2018828"/>
    <n v="487012842"/>
    <n v="0.1"/>
    <n v="0.2"/>
    <n v="33.700000000000003"/>
    <n v="124.1"/>
  </r>
  <r>
    <m/>
    <x v="3"/>
    <x v="10"/>
    <x v="1"/>
    <x v="2"/>
    <x v="0"/>
    <n v="5107"/>
    <n v="1296"/>
    <n v="188285"/>
    <n v="1476843"/>
    <n v="389395183"/>
    <n v="0.9"/>
    <n v="3.5"/>
    <n v="36.9"/>
    <n v="145.30000000000001"/>
  </r>
  <r>
    <m/>
    <x v="3"/>
    <x v="10"/>
    <x v="1"/>
    <x v="3"/>
    <x v="0"/>
    <n v="4340"/>
    <n v="1149"/>
    <n v="185453"/>
    <n v="303128"/>
    <n v="80882550"/>
    <n v="3.8"/>
    <n v="14.3"/>
    <n v="42.7"/>
    <n v="161.4"/>
  </r>
  <r>
    <m/>
    <x v="3"/>
    <x v="11"/>
    <x v="0"/>
    <x v="0"/>
    <x v="0"/>
    <n v="3"/>
    <n v="1"/>
    <n v="90"/>
    <n v="1327301"/>
    <n v="337748549"/>
    <n v="0"/>
    <n v="0"/>
    <n v="30"/>
    <n v="90"/>
  </r>
  <r>
    <m/>
    <x v="3"/>
    <x v="11"/>
    <x v="0"/>
    <x v="1"/>
    <x v="0"/>
    <n v="143"/>
    <n v="39"/>
    <n v="4604"/>
    <n v="1894508"/>
    <n v="467831745"/>
    <n v="0"/>
    <n v="0.1"/>
    <n v="32.200000000000003"/>
    <n v="118.1"/>
  </r>
  <r>
    <m/>
    <x v="3"/>
    <x v="11"/>
    <x v="0"/>
    <x v="2"/>
    <x v="0"/>
    <n v="2323"/>
    <n v="498"/>
    <n v="85636"/>
    <n v="1412488"/>
    <n v="384170160"/>
    <n v="0.4"/>
    <n v="1.6"/>
    <n v="36.9"/>
    <n v="172"/>
  </r>
  <r>
    <m/>
    <x v="3"/>
    <x v="11"/>
    <x v="0"/>
    <x v="3"/>
    <x v="0"/>
    <n v="4628"/>
    <n v="1031"/>
    <n v="196648"/>
    <n v="292430"/>
    <n v="84855018"/>
    <n v="3.5"/>
    <n v="15.8"/>
    <n v="42.5"/>
    <n v="190.7"/>
  </r>
  <r>
    <m/>
    <x v="3"/>
    <x v="11"/>
    <x v="1"/>
    <x v="0"/>
    <x v="0"/>
    <n v="14"/>
    <n v="5"/>
    <n v="540"/>
    <n v="1383381"/>
    <n v="352299056"/>
    <n v="0"/>
    <n v="0"/>
    <n v="38.6"/>
    <n v="108"/>
  </r>
  <r>
    <m/>
    <x v="3"/>
    <x v="11"/>
    <x v="1"/>
    <x v="1"/>
    <x v="0"/>
    <n v="408"/>
    <n v="109"/>
    <n v="13497"/>
    <n v="1827825"/>
    <n v="450465524"/>
    <n v="0.1"/>
    <n v="0.2"/>
    <n v="33.1"/>
    <n v="123.8"/>
  </r>
  <r>
    <m/>
    <x v="3"/>
    <x v="11"/>
    <x v="1"/>
    <x v="2"/>
    <x v="0"/>
    <n v="6059"/>
    <n v="1281"/>
    <n v="227287"/>
    <n v="1321568"/>
    <n v="356463949"/>
    <n v="1"/>
    <n v="4.5999999999999996"/>
    <n v="37.5"/>
    <n v="177.4"/>
  </r>
  <r>
    <m/>
    <x v="3"/>
    <x v="11"/>
    <x v="1"/>
    <x v="3"/>
    <x v="0"/>
    <n v="5899"/>
    <n v="1263"/>
    <n v="258491"/>
    <n v="257525"/>
    <n v="73278485"/>
    <n v="4.9000000000000004"/>
    <n v="22.9"/>
    <n v="43.8"/>
    <n v="204.7"/>
  </r>
  <r>
    <m/>
    <x v="3"/>
    <x v="12"/>
    <x v="0"/>
    <x v="0"/>
    <x v="0"/>
    <n v="1"/>
    <n v="1"/>
    <n v="30"/>
    <n v="1245780"/>
    <n v="332818772"/>
    <n v="0"/>
    <n v="0"/>
    <n v="30"/>
    <n v="30"/>
  </r>
  <r>
    <m/>
    <x v="3"/>
    <x v="12"/>
    <x v="0"/>
    <x v="1"/>
    <x v="0"/>
    <n v="106"/>
    <n v="28"/>
    <n v="3310"/>
    <n v="1840395"/>
    <n v="470799812"/>
    <n v="0"/>
    <n v="0.1"/>
    <n v="31.2"/>
    <n v="118.2"/>
  </r>
  <r>
    <m/>
    <x v="3"/>
    <x v="12"/>
    <x v="0"/>
    <x v="2"/>
    <x v="0"/>
    <n v="1831"/>
    <n v="402"/>
    <n v="69625"/>
    <n v="1369824"/>
    <n v="391074401"/>
    <n v="0.3"/>
    <n v="1.3"/>
    <n v="38"/>
    <n v="173.2"/>
  </r>
  <r>
    <m/>
    <x v="3"/>
    <x v="12"/>
    <x v="0"/>
    <x v="3"/>
    <x v="0"/>
    <n v="4499"/>
    <n v="941"/>
    <n v="204881"/>
    <n v="317445"/>
    <n v="93345597"/>
    <n v="3"/>
    <n v="14.2"/>
    <n v="45.5"/>
    <n v="217.7"/>
  </r>
  <r>
    <m/>
    <x v="3"/>
    <x v="12"/>
    <x v="1"/>
    <x v="0"/>
    <x v="0"/>
    <n v="12"/>
    <n v="3"/>
    <n v="480"/>
    <n v="1307786"/>
    <n v="349372525"/>
    <n v="0"/>
    <n v="0"/>
    <n v="40"/>
    <n v="160"/>
  </r>
  <r>
    <m/>
    <x v="3"/>
    <x v="12"/>
    <x v="1"/>
    <x v="1"/>
    <x v="0"/>
    <n v="275"/>
    <n v="78"/>
    <n v="9869"/>
    <n v="1792207"/>
    <n v="457535253"/>
    <n v="0"/>
    <n v="0.2"/>
    <n v="35.9"/>
    <n v="126.5"/>
  </r>
  <r>
    <m/>
    <x v="3"/>
    <x v="12"/>
    <x v="1"/>
    <x v="2"/>
    <x v="0"/>
    <n v="4719"/>
    <n v="980"/>
    <n v="180276"/>
    <n v="1288065"/>
    <n v="365353473"/>
    <n v="0.8"/>
    <n v="3.7"/>
    <n v="38.200000000000003"/>
    <n v="184"/>
  </r>
  <r>
    <m/>
    <x v="3"/>
    <x v="12"/>
    <x v="1"/>
    <x v="3"/>
    <x v="0"/>
    <n v="5303"/>
    <n v="1115"/>
    <n v="243998"/>
    <n v="276528"/>
    <n v="80205764"/>
    <n v="4"/>
    <n v="19.2"/>
    <n v="46"/>
    <n v="218.8"/>
  </r>
  <r>
    <m/>
    <x v="3"/>
    <x v="13"/>
    <x v="0"/>
    <x v="0"/>
    <x v="0"/>
    <n v="0"/>
    <n v="0"/>
    <n v="0"/>
    <n v="1240190"/>
    <n v="322373975"/>
    <n v="0"/>
    <n v="0"/>
    <n v="0"/>
    <n v="0"/>
  </r>
  <r>
    <m/>
    <x v="3"/>
    <x v="13"/>
    <x v="0"/>
    <x v="1"/>
    <x v="0"/>
    <n v="108"/>
    <n v="22"/>
    <n v="3179"/>
    <n v="1861598"/>
    <n v="465678245"/>
    <n v="0"/>
    <n v="0.1"/>
    <n v="29.4"/>
    <n v="144.5"/>
  </r>
  <r>
    <m/>
    <x v="3"/>
    <x v="13"/>
    <x v="0"/>
    <x v="2"/>
    <x v="0"/>
    <n v="1725"/>
    <n v="343"/>
    <n v="62761"/>
    <n v="1389166"/>
    <n v="383374148"/>
    <n v="0.2"/>
    <n v="1.2"/>
    <n v="36.4"/>
    <n v="183"/>
  </r>
  <r>
    <m/>
    <x v="3"/>
    <x v="13"/>
    <x v="0"/>
    <x v="3"/>
    <x v="0"/>
    <n v="4595"/>
    <n v="898"/>
    <n v="206991"/>
    <n v="343946"/>
    <n v="93952239"/>
    <n v="2.6"/>
    <n v="13.4"/>
    <n v="45"/>
    <n v="230.5"/>
  </r>
  <r>
    <m/>
    <x v="3"/>
    <x v="13"/>
    <x v="1"/>
    <x v="0"/>
    <x v="0"/>
    <n v="3"/>
    <n v="1"/>
    <n v="90"/>
    <n v="1304126"/>
    <n v="339357898"/>
    <n v="0"/>
    <n v="0"/>
    <n v="30"/>
    <n v="90"/>
  </r>
  <r>
    <m/>
    <x v="3"/>
    <x v="13"/>
    <x v="1"/>
    <x v="1"/>
    <x v="0"/>
    <n v="267"/>
    <n v="72"/>
    <n v="9735"/>
    <n v="1828057"/>
    <n v="454765335"/>
    <n v="0"/>
    <n v="0.1"/>
    <n v="36.5"/>
    <n v="135.19999999999999"/>
  </r>
  <r>
    <m/>
    <x v="3"/>
    <x v="13"/>
    <x v="1"/>
    <x v="2"/>
    <x v="0"/>
    <n v="4265"/>
    <n v="882"/>
    <n v="161253"/>
    <n v="1314695"/>
    <n v="361403841"/>
    <n v="0.7"/>
    <n v="3.2"/>
    <n v="37.799999999999997"/>
    <n v="182.8"/>
  </r>
  <r>
    <m/>
    <x v="3"/>
    <x v="13"/>
    <x v="1"/>
    <x v="3"/>
    <x v="0"/>
    <n v="5141"/>
    <n v="1072"/>
    <n v="239375"/>
    <n v="299069"/>
    <n v="81607914"/>
    <n v="3.6"/>
    <n v="17.2"/>
    <n v="46.6"/>
    <n v="223.3"/>
  </r>
  <r>
    <m/>
    <x v="3"/>
    <x v="14"/>
    <x v="0"/>
    <x v="0"/>
    <x v="0"/>
    <n v="0"/>
    <n v="0"/>
    <n v="0"/>
    <n v="1081793"/>
    <n v="154110774"/>
    <n v="0"/>
    <n v="0"/>
    <n v="0"/>
    <n v="0"/>
  </r>
  <r>
    <m/>
    <x v="3"/>
    <x v="14"/>
    <x v="0"/>
    <x v="1"/>
    <x v="0"/>
    <n v="40"/>
    <n v="12"/>
    <n v="1132"/>
    <n v="1675925"/>
    <n v="233299713"/>
    <n v="0"/>
    <n v="0"/>
    <n v="28.3"/>
    <n v="94.3"/>
  </r>
  <r>
    <m/>
    <x v="3"/>
    <x v="14"/>
    <x v="0"/>
    <x v="2"/>
    <x v="0"/>
    <n v="761"/>
    <n v="248"/>
    <n v="28288"/>
    <n v="1321827"/>
    <n v="190789361"/>
    <n v="0.2"/>
    <n v="0.6"/>
    <n v="37.200000000000003"/>
    <n v="114.1"/>
  </r>
  <r>
    <m/>
    <x v="3"/>
    <x v="14"/>
    <x v="0"/>
    <x v="3"/>
    <x v="0"/>
    <n v="2408"/>
    <n v="766"/>
    <n v="105586"/>
    <n v="366488"/>
    <n v="48818512"/>
    <n v="2.1"/>
    <n v="6.6"/>
    <n v="43.8"/>
    <n v="137.80000000000001"/>
  </r>
  <r>
    <m/>
    <x v="3"/>
    <x v="14"/>
    <x v="1"/>
    <x v="0"/>
    <x v="0"/>
    <n v="3"/>
    <n v="1"/>
    <n v="90"/>
    <n v="1138623"/>
    <n v="161935357"/>
    <n v="0"/>
    <n v="0"/>
    <n v="30"/>
    <n v="90"/>
  </r>
  <r>
    <m/>
    <x v="3"/>
    <x v="14"/>
    <x v="1"/>
    <x v="1"/>
    <x v="0"/>
    <n v="123"/>
    <n v="47"/>
    <n v="4290"/>
    <n v="1650225"/>
    <n v="230165365"/>
    <n v="0"/>
    <n v="0.1"/>
    <n v="34.9"/>
    <n v="91.3"/>
  </r>
  <r>
    <m/>
    <x v="3"/>
    <x v="14"/>
    <x v="1"/>
    <x v="2"/>
    <x v="0"/>
    <n v="1947"/>
    <n v="619"/>
    <n v="74482"/>
    <n v="1252388"/>
    <n v="181331072"/>
    <n v="0.5"/>
    <n v="1.6"/>
    <n v="38.299999999999997"/>
    <n v="120.3"/>
  </r>
  <r>
    <m/>
    <x v="3"/>
    <x v="14"/>
    <x v="1"/>
    <x v="3"/>
    <x v="0"/>
    <n v="2549"/>
    <n v="859"/>
    <n v="118176"/>
    <n v="323749"/>
    <n v="42724405"/>
    <n v="2.7"/>
    <n v="7.9"/>
    <n v="46.4"/>
    <n v="137.6"/>
  </r>
  <r>
    <m/>
    <x v="4"/>
    <x v="0"/>
    <x v="0"/>
    <x v="0"/>
    <x v="0"/>
    <n v="0"/>
    <n v="0"/>
    <n v="0"/>
    <n v="27847"/>
    <n v="7837100"/>
    <n v="0"/>
    <n v="0"/>
    <n v="0"/>
    <n v="0"/>
  </r>
  <r>
    <m/>
    <x v="4"/>
    <x v="0"/>
    <x v="0"/>
    <x v="1"/>
    <x v="0"/>
    <n v="0"/>
    <n v="0"/>
    <n v="0"/>
    <n v="32968"/>
    <n v="9003905"/>
    <n v="0"/>
    <n v="0"/>
    <n v="0"/>
    <n v="0"/>
  </r>
  <r>
    <m/>
    <x v="4"/>
    <x v="0"/>
    <x v="0"/>
    <x v="2"/>
    <x v="0"/>
    <n v="0"/>
    <n v="0"/>
    <n v="0"/>
    <n v="23319"/>
    <n v="7340376"/>
    <n v="0"/>
    <n v="0"/>
    <n v="0"/>
    <n v="0"/>
  </r>
  <r>
    <m/>
    <x v="4"/>
    <x v="0"/>
    <x v="0"/>
    <x v="3"/>
    <x v="0"/>
    <n v="0"/>
    <n v="0"/>
    <n v="0"/>
    <n v="11747"/>
    <n v="3550849"/>
    <n v="0"/>
    <n v="0"/>
    <n v="0"/>
    <n v="0"/>
  </r>
  <r>
    <m/>
    <x v="4"/>
    <x v="0"/>
    <x v="1"/>
    <x v="0"/>
    <x v="0"/>
    <n v="0"/>
    <n v="0"/>
    <n v="0"/>
    <n v="28975"/>
    <n v="8148614"/>
    <n v="0"/>
    <n v="0"/>
    <n v="0"/>
    <n v="0"/>
  </r>
  <r>
    <m/>
    <x v="4"/>
    <x v="0"/>
    <x v="1"/>
    <x v="1"/>
    <x v="0"/>
    <n v="0"/>
    <n v="0"/>
    <n v="0"/>
    <n v="31443"/>
    <n v="8469770"/>
    <n v="0"/>
    <n v="0"/>
    <n v="0"/>
    <n v="0"/>
  </r>
  <r>
    <m/>
    <x v="4"/>
    <x v="0"/>
    <x v="1"/>
    <x v="2"/>
    <x v="0"/>
    <n v="0"/>
    <n v="0"/>
    <n v="0"/>
    <n v="23157"/>
    <n v="7271541"/>
    <n v="0"/>
    <n v="0"/>
    <n v="0"/>
    <n v="0"/>
  </r>
  <r>
    <m/>
    <x v="4"/>
    <x v="0"/>
    <x v="1"/>
    <x v="3"/>
    <x v="0"/>
    <n v="0"/>
    <n v="0"/>
    <n v="0"/>
    <n v="9148"/>
    <n v="2794982"/>
    <n v="0"/>
    <n v="0"/>
    <n v="0"/>
    <n v="0"/>
  </r>
  <r>
    <m/>
    <x v="4"/>
    <x v="1"/>
    <x v="0"/>
    <x v="0"/>
    <x v="0"/>
    <n v="0"/>
    <n v="0"/>
    <n v="0"/>
    <n v="26884"/>
    <n v="7943683"/>
    <n v="0"/>
    <n v="0"/>
    <n v="0"/>
    <n v="0"/>
  </r>
  <r>
    <m/>
    <x v="4"/>
    <x v="1"/>
    <x v="0"/>
    <x v="1"/>
    <x v="0"/>
    <n v="0"/>
    <n v="0"/>
    <n v="0"/>
    <n v="31255"/>
    <n v="9132482"/>
    <n v="0"/>
    <n v="0"/>
    <n v="0"/>
    <n v="0"/>
  </r>
  <r>
    <m/>
    <x v="4"/>
    <x v="1"/>
    <x v="0"/>
    <x v="2"/>
    <x v="0"/>
    <n v="0"/>
    <n v="0"/>
    <n v="0"/>
    <n v="22999"/>
    <n v="7412120"/>
    <n v="0"/>
    <n v="0"/>
    <n v="0"/>
    <n v="0"/>
  </r>
  <r>
    <m/>
    <x v="4"/>
    <x v="1"/>
    <x v="0"/>
    <x v="3"/>
    <x v="0"/>
    <n v="0"/>
    <n v="0"/>
    <n v="0"/>
    <n v="11105"/>
    <n v="3043424"/>
    <n v="0"/>
    <n v="0"/>
    <n v="0"/>
    <n v="0"/>
  </r>
  <r>
    <m/>
    <x v="4"/>
    <x v="1"/>
    <x v="1"/>
    <x v="0"/>
    <x v="0"/>
    <n v="0"/>
    <n v="0"/>
    <n v="0"/>
    <n v="27889"/>
    <n v="8219990"/>
    <n v="0"/>
    <n v="0"/>
    <n v="0"/>
    <n v="0"/>
  </r>
  <r>
    <m/>
    <x v="4"/>
    <x v="1"/>
    <x v="1"/>
    <x v="1"/>
    <x v="0"/>
    <n v="0"/>
    <n v="0"/>
    <n v="0"/>
    <n v="29079"/>
    <n v="8400852"/>
    <n v="0"/>
    <n v="0"/>
    <n v="0"/>
    <n v="0"/>
  </r>
  <r>
    <m/>
    <x v="4"/>
    <x v="1"/>
    <x v="1"/>
    <x v="2"/>
    <x v="0"/>
    <n v="0"/>
    <n v="0"/>
    <n v="0"/>
    <n v="22844"/>
    <n v="7333832"/>
    <n v="0"/>
    <n v="0"/>
    <n v="0"/>
    <n v="0"/>
  </r>
  <r>
    <m/>
    <x v="4"/>
    <x v="1"/>
    <x v="1"/>
    <x v="3"/>
    <x v="0"/>
    <n v="0"/>
    <n v="0"/>
    <n v="0"/>
    <n v="8913"/>
    <n v="2498117"/>
    <n v="0"/>
    <n v="0"/>
    <n v="0"/>
    <n v="0"/>
  </r>
  <r>
    <m/>
    <x v="4"/>
    <x v="2"/>
    <x v="0"/>
    <x v="0"/>
    <x v="0"/>
    <n v="0"/>
    <n v="0"/>
    <n v="0"/>
    <n v="26782"/>
    <n v="8063654"/>
    <n v="0"/>
    <n v="0"/>
    <n v="0"/>
    <n v="0"/>
  </r>
  <r>
    <m/>
    <x v="4"/>
    <x v="2"/>
    <x v="0"/>
    <x v="1"/>
    <x v="0"/>
    <n v="0"/>
    <n v="0"/>
    <n v="0"/>
    <n v="30969"/>
    <n v="9108465"/>
    <n v="0"/>
    <n v="0"/>
    <n v="0"/>
    <n v="0"/>
  </r>
  <r>
    <m/>
    <x v="4"/>
    <x v="2"/>
    <x v="0"/>
    <x v="2"/>
    <x v="0"/>
    <n v="0"/>
    <n v="0"/>
    <n v="0"/>
    <n v="23983"/>
    <n v="7785637"/>
    <n v="0"/>
    <n v="0"/>
    <n v="0"/>
    <n v="0"/>
  </r>
  <r>
    <m/>
    <x v="4"/>
    <x v="2"/>
    <x v="0"/>
    <x v="3"/>
    <x v="0"/>
    <n v="0"/>
    <n v="0"/>
    <n v="0"/>
    <n v="17300"/>
    <n v="5603246"/>
    <n v="0"/>
    <n v="0"/>
    <n v="0"/>
    <n v="0"/>
  </r>
  <r>
    <m/>
    <x v="4"/>
    <x v="2"/>
    <x v="1"/>
    <x v="0"/>
    <x v="0"/>
    <n v="0"/>
    <n v="0"/>
    <n v="0"/>
    <n v="27536"/>
    <n v="8277082"/>
    <n v="0"/>
    <n v="0"/>
    <n v="0"/>
    <n v="0"/>
  </r>
  <r>
    <m/>
    <x v="4"/>
    <x v="2"/>
    <x v="1"/>
    <x v="1"/>
    <x v="0"/>
    <n v="0"/>
    <n v="0"/>
    <n v="0"/>
    <n v="28069"/>
    <n v="8207985"/>
    <n v="0"/>
    <n v="0"/>
    <n v="0"/>
    <n v="0"/>
  </r>
  <r>
    <m/>
    <x v="4"/>
    <x v="2"/>
    <x v="1"/>
    <x v="2"/>
    <x v="0"/>
    <n v="0"/>
    <n v="0"/>
    <n v="0"/>
    <n v="23708"/>
    <n v="7693180"/>
    <n v="0"/>
    <n v="0"/>
    <n v="0"/>
    <n v="0"/>
  </r>
  <r>
    <m/>
    <x v="4"/>
    <x v="2"/>
    <x v="1"/>
    <x v="3"/>
    <x v="0"/>
    <n v="0"/>
    <n v="0"/>
    <n v="0"/>
    <n v="12503"/>
    <n v="3990245"/>
    <n v="0"/>
    <n v="0"/>
    <n v="0"/>
    <n v="0"/>
  </r>
  <r>
    <m/>
    <x v="4"/>
    <x v="3"/>
    <x v="0"/>
    <x v="0"/>
    <x v="0"/>
    <n v="0"/>
    <n v="0"/>
    <n v="0"/>
    <n v="28107"/>
    <n v="5945194"/>
    <n v="0"/>
    <n v="0"/>
    <n v="0"/>
    <n v="0"/>
  </r>
  <r>
    <m/>
    <x v="4"/>
    <x v="3"/>
    <x v="0"/>
    <x v="1"/>
    <x v="0"/>
    <n v="0"/>
    <n v="0"/>
    <n v="0"/>
    <n v="32104"/>
    <n v="6707451"/>
    <n v="0"/>
    <n v="0"/>
    <n v="0"/>
    <n v="0"/>
  </r>
  <r>
    <m/>
    <x v="4"/>
    <x v="3"/>
    <x v="0"/>
    <x v="2"/>
    <x v="0"/>
    <n v="0"/>
    <n v="0"/>
    <n v="0"/>
    <n v="25992"/>
    <n v="5579061"/>
    <n v="0"/>
    <n v="0"/>
    <n v="0"/>
    <n v="0"/>
  </r>
  <r>
    <m/>
    <x v="4"/>
    <x v="3"/>
    <x v="0"/>
    <x v="3"/>
    <x v="0"/>
    <n v="0"/>
    <n v="0"/>
    <n v="0"/>
    <n v="16192"/>
    <n v="5163223"/>
    <n v="0"/>
    <n v="0"/>
    <n v="0"/>
    <n v="0"/>
  </r>
  <r>
    <m/>
    <x v="4"/>
    <x v="3"/>
    <x v="1"/>
    <x v="0"/>
    <x v="0"/>
    <n v="0"/>
    <n v="0"/>
    <n v="0"/>
    <n v="28853"/>
    <n v="6067353"/>
    <n v="0"/>
    <n v="0"/>
    <n v="0"/>
    <n v="0"/>
  </r>
  <r>
    <m/>
    <x v="4"/>
    <x v="3"/>
    <x v="1"/>
    <x v="1"/>
    <x v="0"/>
    <n v="0"/>
    <n v="0"/>
    <n v="0"/>
    <n v="28785"/>
    <n v="6016755"/>
    <n v="0"/>
    <n v="0"/>
    <n v="0"/>
    <n v="0"/>
  </r>
  <r>
    <m/>
    <x v="4"/>
    <x v="3"/>
    <x v="1"/>
    <x v="2"/>
    <x v="0"/>
    <n v="0"/>
    <n v="0"/>
    <n v="0"/>
    <n v="25617"/>
    <n v="5462751"/>
    <n v="0"/>
    <n v="0"/>
    <n v="0"/>
    <n v="0"/>
  </r>
  <r>
    <m/>
    <x v="4"/>
    <x v="3"/>
    <x v="1"/>
    <x v="3"/>
    <x v="0"/>
    <n v="0"/>
    <n v="0"/>
    <n v="0"/>
    <n v="11686"/>
    <n v="3581606"/>
    <n v="0"/>
    <n v="0"/>
    <n v="0"/>
    <n v="0"/>
  </r>
  <r>
    <m/>
    <x v="4"/>
    <x v="4"/>
    <x v="0"/>
    <x v="0"/>
    <x v="0"/>
    <n v="0"/>
    <n v="0"/>
    <n v="0"/>
    <n v="28115"/>
    <n v="6040324"/>
    <n v="0"/>
    <n v="0"/>
    <n v="0"/>
    <n v="0"/>
  </r>
  <r>
    <m/>
    <x v="4"/>
    <x v="4"/>
    <x v="0"/>
    <x v="1"/>
    <x v="0"/>
    <n v="0"/>
    <n v="0"/>
    <n v="0"/>
    <n v="31649"/>
    <n v="6592203"/>
    <n v="0"/>
    <n v="0"/>
    <n v="0"/>
    <n v="0"/>
  </r>
  <r>
    <m/>
    <x v="4"/>
    <x v="4"/>
    <x v="0"/>
    <x v="2"/>
    <x v="0"/>
    <n v="0"/>
    <n v="0"/>
    <n v="0"/>
    <n v="27012"/>
    <n v="6372374"/>
    <n v="0"/>
    <n v="0"/>
    <n v="0"/>
    <n v="0"/>
  </r>
  <r>
    <m/>
    <x v="4"/>
    <x v="4"/>
    <x v="0"/>
    <x v="3"/>
    <x v="0"/>
    <n v="0"/>
    <n v="0"/>
    <n v="0"/>
    <n v="21552"/>
    <n v="7154210"/>
    <n v="0"/>
    <n v="0"/>
    <n v="0"/>
    <n v="0"/>
  </r>
  <r>
    <m/>
    <x v="4"/>
    <x v="4"/>
    <x v="1"/>
    <x v="0"/>
    <x v="0"/>
    <n v="0"/>
    <n v="0"/>
    <n v="0"/>
    <n v="28901"/>
    <n v="6216022"/>
    <n v="0"/>
    <n v="0"/>
    <n v="0"/>
    <n v="0"/>
  </r>
  <r>
    <m/>
    <x v="4"/>
    <x v="4"/>
    <x v="1"/>
    <x v="1"/>
    <x v="0"/>
    <n v="0"/>
    <n v="0"/>
    <n v="0"/>
    <n v="28252"/>
    <n v="5805763"/>
    <n v="0"/>
    <n v="0"/>
    <n v="0"/>
    <n v="0"/>
  </r>
  <r>
    <m/>
    <x v="4"/>
    <x v="4"/>
    <x v="1"/>
    <x v="2"/>
    <x v="0"/>
    <n v="0"/>
    <n v="0"/>
    <n v="0"/>
    <n v="26275"/>
    <n v="6204248"/>
    <n v="0"/>
    <n v="0"/>
    <n v="0"/>
    <n v="0"/>
  </r>
  <r>
    <m/>
    <x v="4"/>
    <x v="4"/>
    <x v="1"/>
    <x v="3"/>
    <x v="0"/>
    <n v="0"/>
    <n v="0"/>
    <n v="0"/>
    <n v="15944"/>
    <n v="5163062"/>
    <n v="0"/>
    <n v="0"/>
    <n v="0"/>
    <n v="0"/>
  </r>
  <r>
    <m/>
    <x v="4"/>
    <x v="5"/>
    <x v="0"/>
    <x v="0"/>
    <x v="0"/>
    <n v="0"/>
    <n v="0"/>
    <n v="0"/>
    <n v="25412"/>
    <n v="6352870"/>
    <n v="0"/>
    <n v="0"/>
    <n v="0"/>
    <n v="0"/>
  </r>
  <r>
    <m/>
    <x v="4"/>
    <x v="5"/>
    <x v="0"/>
    <x v="1"/>
    <x v="0"/>
    <n v="0"/>
    <n v="0"/>
    <n v="0"/>
    <n v="28673"/>
    <n v="7077734"/>
    <n v="0"/>
    <n v="0"/>
    <n v="0"/>
    <n v="0"/>
  </r>
  <r>
    <m/>
    <x v="4"/>
    <x v="5"/>
    <x v="0"/>
    <x v="2"/>
    <x v="0"/>
    <n v="0"/>
    <n v="0"/>
    <n v="0"/>
    <n v="25931"/>
    <n v="7230798"/>
    <n v="0"/>
    <n v="0"/>
    <n v="0"/>
    <n v="0"/>
  </r>
  <r>
    <m/>
    <x v="4"/>
    <x v="5"/>
    <x v="0"/>
    <x v="3"/>
    <x v="0"/>
    <n v="0"/>
    <n v="0"/>
    <n v="0"/>
    <n v="21273"/>
    <n v="6202687"/>
    <n v="0"/>
    <n v="0"/>
    <n v="0"/>
    <n v="0"/>
  </r>
  <r>
    <m/>
    <x v="4"/>
    <x v="5"/>
    <x v="1"/>
    <x v="0"/>
    <x v="0"/>
    <n v="0"/>
    <n v="0"/>
    <n v="0"/>
    <n v="26104"/>
    <n v="6519099"/>
    <n v="0"/>
    <n v="0"/>
    <n v="0"/>
    <n v="0"/>
  </r>
  <r>
    <m/>
    <x v="4"/>
    <x v="5"/>
    <x v="1"/>
    <x v="1"/>
    <x v="0"/>
    <n v="0"/>
    <n v="0"/>
    <n v="0"/>
    <n v="25819"/>
    <n v="6400716"/>
    <n v="0"/>
    <n v="0"/>
    <n v="0"/>
    <n v="0"/>
  </r>
  <r>
    <m/>
    <x v="4"/>
    <x v="5"/>
    <x v="1"/>
    <x v="2"/>
    <x v="0"/>
    <n v="0"/>
    <n v="0"/>
    <n v="0"/>
    <n v="25234"/>
    <n v="7021222"/>
    <n v="0"/>
    <n v="0"/>
    <n v="0"/>
    <n v="0"/>
  </r>
  <r>
    <m/>
    <x v="4"/>
    <x v="5"/>
    <x v="1"/>
    <x v="3"/>
    <x v="0"/>
    <n v="0"/>
    <n v="0"/>
    <n v="0"/>
    <n v="15673"/>
    <n v="4477265"/>
    <n v="0"/>
    <n v="0"/>
    <n v="0"/>
    <n v="0"/>
  </r>
  <r>
    <m/>
    <x v="4"/>
    <x v="6"/>
    <x v="0"/>
    <x v="0"/>
    <x v="0"/>
    <n v="0"/>
    <n v="0"/>
    <n v="0"/>
    <n v="21827"/>
    <n v="6090250"/>
    <n v="0"/>
    <n v="0"/>
    <n v="0"/>
    <n v="0"/>
  </r>
  <r>
    <m/>
    <x v="4"/>
    <x v="6"/>
    <x v="0"/>
    <x v="1"/>
    <x v="0"/>
    <n v="0"/>
    <n v="0"/>
    <n v="0"/>
    <n v="24822"/>
    <n v="6679839"/>
    <n v="0"/>
    <n v="0"/>
    <n v="0"/>
    <n v="0"/>
  </r>
  <r>
    <m/>
    <x v="4"/>
    <x v="6"/>
    <x v="0"/>
    <x v="2"/>
    <x v="0"/>
    <n v="0"/>
    <n v="0"/>
    <n v="0"/>
    <n v="25322"/>
    <n v="7624491"/>
    <n v="0"/>
    <n v="0"/>
    <n v="0"/>
    <n v="0"/>
  </r>
  <r>
    <m/>
    <x v="4"/>
    <x v="6"/>
    <x v="0"/>
    <x v="3"/>
    <x v="0"/>
    <n v="0"/>
    <n v="0"/>
    <n v="0"/>
    <n v="21309"/>
    <n v="6759312"/>
    <n v="0"/>
    <n v="0"/>
    <n v="0"/>
    <n v="0"/>
  </r>
  <r>
    <m/>
    <x v="4"/>
    <x v="6"/>
    <x v="1"/>
    <x v="0"/>
    <x v="0"/>
    <n v="0"/>
    <n v="0"/>
    <n v="0"/>
    <n v="22318"/>
    <n v="6188736"/>
    <n v="0"/>
    <n v="0"/>
    <n v="0"/>
    <n v="0"/>
  </r>
  <r>
    <m/>
    <x v="4"/>
    <x v="6"/>
    <x v="1"/>
    <x v="1"/>
    <x v="0"/>
    <n v="0"/>
    <n v="0"/>
    <n v="0"/>
    <n v="22999"/>
    <n v="6119775"/>
    <n v="0"/>
    <n v="0"/>
    <n v="0"/>
    <n v="0"/>
  </r>
  <r>
    <m/>
    <x v="4"/>
    <x v="6"/>
    <x v="1"/>
    <x v="2"/>
    <x v="0"/>
    <n v="0"/>
    <n v="0"/>
    <n v="0"/>
    <n v="24613"/>
    <n v="7390205"/>
    <n v="0"/>
    <n v="0"/>
    <n v="0"/>
    <n v="0"/>
  </r>
  <r>
    <m/>
    <x v="4"/>
    <x v="6"/>
    <x v="1"/>
    <x v="3"/>
    <x v="0"/>
    <n v="0"/>
    <n v="0"/>
    <n v="0"/>
    <n v="15704"/>
    <n v="4949826"/>
    <n v="0"/>
    <n v="0"/>
    <n v="0"/>
    <n v="0"/>
  </r>
  <r>
    <m/>
    <x v="4"/>
    <x v="7"/>
    <x v="0"/>
    <x v="0"/>
    <x v="0"/>
    <n v="0"/>
    <n v="0"/>
    <n v="0"/>
    <n v="21913"/>
    <n v="5813738"/>
    <n v="0"/>
    <n v="0"/>
    <n v="0"/>
    <n v="0"/>
  </r>
  <r>
    <m/>
    <x v="4"/>
    <x v="7"/>
    <x v="0"/>
    <x v="1"/>
    <x v="0"/>
    <n v="0"/>
    <n v="0"/>
    <n v="0"/>
    <n v="25850"/>
    <n v="6494214"/>
    <n v="0"/>
    <n v="0"/>
    <n v="0"/>
    <n v="0"/>
  </r>
  <r>
    <m/>
    <x v="4"/>
    <x v="7"/>
    <x v="0"/>
    <x v="2"/>
    <x v="0"/>
    <n v="0"/>
    <n v="0"/>
    <n v="0"/>
    <n v="26736"/>
    <n v="7378315"/>
    <n v="0"/>
    <n v="0"/>
    <n v="0"/>
    <n v="0"/>
  </r>
  <r>
    <m/>
    <x v="4"/>
    <x v="7"/>
    <x v="0"/>
    <x v="3"/>
    <x v="0"/>
    <n v="0"/>
    <n v="0"/>
    <n v="0"/>
    <n v="20955"/>
    <n v="6505297"/>
    <n v="0"/>
    <n v="0"/>
    <n v="0"/>
    <n v="0"/>
  </r>
  <r>
    <m/>
    <x v="4"/>
    <x v="7"/>
    <x v="1"/>
    <x v="0"/>
    <x v="0"/>
    <n v="0"/>
    <n v="0"/>
    <n v="0"/>
    <n v="22405"/>
    <n v="5922140"/>
    <n v="0"/>
    <n v="0"/>
    <n v="0"/>
    <n v="0"/>
  </r>
  <r>
    <m/>
    <x v="4"/>
    <x v="7"/>
    <x v="1"/>
    <x v="1"/>
    <x v="0"/>
    <n v="0"/>
    <n v="0"/>
    <n v="0"/>
    <n v="24404"/>
    <n v="6029774"/>
    <n v="0"/>
    <n v="0"/>
    <n v="0"/>
    <n v="0"/>
  </r>
  <r>
    <m/>
    <x v="4"/>
    <x v="7"/>
    <x v="1"/>
    <x v="2"/>
    <x v="0"/>
    <n v="0"/>
    <n v="0"/>
    <n v="0"/>
    <n v="25981"/>
    <n v="7144501"/>
    <n v="0"/>
    <n v="0"/>
    <n v="0"/>
    <n v="0"/>
  </r>
  <r>
    <m/>
    <x v="4"/>
    <x v="7"/>
    <x v="1"/>
    <x v="3"/>
    <x v="0"/>
    <n v="0"/>
    <n v="0"/>
    <n v="0"/>
    <n v="15504"/>
    <n v="4710664"/>
    <n v="0"/>
    <n v="0"/>
    <n v="0"/>
    <n v="0"/>
  </r>
  <r>
    <m/>
    <x v="4"/>
    <x v="8"/>
    <x v="0"/>
    <x v="0"/>
    <x v="0"/>
    <n v="0"/>
    <n v="0"/>
    <n v="0"/>
    <n v="22560"/>
    <n v="6138986"/>
    <n v="0"/>
    <n v="0"/>
    <n v="0"/>
    <n v="0"/>
  </r>
  <r>
    <m/>
    <x v="4"/>
    <x v="8"/>
    <x v="0"/>
    <x v="1"/>
    <x v="0"/>
    <n v="0"/>
    <n v="0"/>
    <n v="0"/>
    <n v="28341"/>
    <n v="7317644"/>
    <n v="0"/>
    <n v="0"/>
    <n v="0"/>
    <n v="0"/>
  </r>
  <r>
    <m/>
    <x v="4"/>
    <x v="8"/>
    <x v="0"/>
    <x v="2"/>
    <x v="0"/>
    <n v="0"/>
    <n v="0"/>
    <n v="0"/>
    <n v="29241"/>
    <n v="8322570"/>
    <n v="0"/>
    <n v="0"/>
    <n v="0"/>
    <n v="0"/>
  </r>
  <r>
    <m/>
    <x v="4"/>
    <x v="8"/>
    <x v="0"/>
    <x v="3"/>
    <x v="0"/>
    <n v="0"/>
    <n v="0"/>
    <n v="0"/>
    <n v="20474"/>
    <n v="5880512"/>
    <n v="0"/>
    <n v="0"/>
    <n v="0"/>
    <n v="0"/>
  </r>
  <r>
    <m/>
    <x v="4"/>
    <x v="8"/>
    <x v="1"/>
    <x v="0"/>
    <x v="0"/>
    <n v="0"/>
    <n v="0"/>
    <n v="0"/>
    <n v="23325"/>
    <n v="6332340"/>
    <n v="0"/>
    <n v="0"/>
    <n v="0"/>
    <n v="0"/>
  </r>
  <r>
    <m/>
    <x v="4"/>
    <x v="8"/>
    <x v="1"/>
    <x v="1"/>
    <x v="0"/>
    <n v="0"/>
    <n v="0"/>
    <n v="0"/>
    <n v="26894"/>
    <n v="6885649"/>
    <n v="0"/>
    <n v="0"/>
    <n v="0"/>
    <n v="0"/>
  </r>
  <r>
    <m/>
    <x v="4"/>
    <x v="8"/>
    <x v="1"/>
    <x v="2"/>
    <x v="0"/>
    <n v="0"/>
    <n v="0"/>
    <n v="0"/>
    <n v="28446"/>
    <n v="8038705"/>
    <n v="0"/>
    <n v="0"/>
    <n v="0"/>
    <n v="0"/>
  </r>
  <r>
    <m/>
    <x v="4"/>
    <x v="8"/>
    <x v="1"/>
    <x v="3"/>
    <x v="0"/>
    <n v="0"/>
    <n v="0"/>
    <n v="0"/>
    <n v="15162"/>
    <n v="4215799"/>
    <n v="0"/>
    <n v="0"/>
    <n v="0"/>
    <n v="0"/>
  </r>
  <r>
    <m/>
    <x v="4"/>
    <x v="9"/>
    <x v="0"/>
    <x v="0"/>
    <x v="0"/>
    <n v="0"/>
    <n v="0"/>
    <n v="0"/>
    <n v="23915"/>
    <n v="2490797"/>
    <n v="0"/>
    <n v="0"/>
    <n v="0"/>
    <n v="0"/>
  </r>
  <r>
    <m/>
    <x v="4"/>
    <x v="9"/>
    <x v="0"/>
    <x v="1"/>
    <x v="0"/>
    <n v="0"/>
    <n v="0"/>
    <n v="0"/>
    <n v="31847"/>
    <n v="3463224"/>
    <n v="0"/>
    <n v="0"/>
    <n v="0"/>
    <n v="0"/>
  </r>
  <r>
    <m/>
    <x v="4"/>
    <x v="9"/>
    <x v="0"/>
    <x v="2"/>
    <x v="0"/>
    <n v="0"/>
    <n v="0"/>
    <n v="0"/>
    <n v="34486"/>
    <n v="3769030"/>
    <n v="0"/>
    <n v="0"/>
    <n v="0"/>
    <n v="0"/>
  </r>
  <r>
    <m/>
    <x v="4"/>
    <x v="9"/>
    <x v="0"/>
    <x v="3"/>
    <x v="0"/>
    <n v="6"/>
    <n v="1"/>
    <n v="225"/>
    <n v="20653"/>
    <n v="1506481"/>
    <n v="0"/>
    <n v="0.3"/>
    <n v="37.5"/>
    <n v="225"/>
  </r>
  <r>
    <m/>
    <x v="4"/>
    <x v="9"/>
    <x v="1"/>
    <x v="0"/>
    <x v="0"/>
    <n v="0"/>
    <n v="0"/>
    <n v="0"/>
    <n v="24737"/>
    <n v="2592700"/>
    <n v="0"/>
    <n v="0"/>
    <n v="0"/>
    <n v="0"/>
  </r>
  <r>
    <m/>
    <x v="4"/>
    <x v="9"/>
    <x v="1"/>
    <x v="1"/>
    <x v="0"/>
    <n v="0"/>
    <n v="0"/>
    <n v="0"/>
    <n v="30007"/>
    <n v="3385110"/>
    <n v="0"/>
    <n v="0"/>
    <n v="0"/>
    <n v="0"/>
  </r>
  <r>
    <m/>
    <x v="4"/>
    <x v="9"/>
    <x v="1"/>
    <x v="2"/>
    <x v="0"/>
    <n v="3"/>
    <n v="1"/>
    <n v="90"/>
    <n v="33361"/>
    <n v="3697945"/>
    <n v="0"/>
    <n v="0.1"/>
    <n v="30"/>
    <n v="90"/>
  </r>
  <r>
    <m/>
    <x v="4"/>
    <x v="9"/>
    <x v="1"/>
    <x v="3"/>
    <x v="0"/>
    <n v="2"/>
    <n v="1"/>
    <n v="85"/>
    <n v="15457"/>
    <n v="1275635"/>
    <n v="0.1"/>
    <n v="0.1"/>
    <n v="42.5"/>
    <n v="85"/>
  </r>
  <r>
    <m/>
    <x v="4"/>
    <x v="10"/>
    <x v="0"/>
    <x v="0"/>
    <x v="0"/>
    <n v="0"/>
    <n v="0"/>
    <n v="0"/>
    <n v="18868"/>
    <n v="2915584"/>
    <n v="0"/>
    <n v="0"/>
    <n v="0"/>
    <n v="0"/>
  </r>
  <r>
    <m/>
    <x v="4"/>
    <x v="10"/>
    <x v="0"/>
    <x v="1"/>
    <x v="0"/>
    <n v="0"/>
    <n v="0"/>
    <n v="0"/>
    <n v="24469"/>
    <n v="4116005"/>
    <n v="0"/>
    <n v="0"/>
    <n v="0"/>
    <n v="0"/>
  </r>
  <r>
    <m/>
    <x v="4"/>
    <x v="10"/>
    <x v="0"/>
    <x v="2"/>
    <x v="0"/>
    <n v="30"/>
    <n v="5"/>
    <n v="1142"/>
    <n v="28593"/>
    <n v="5678074"/>
    <n v="0.2"/>
    <n v="1"/>
    <n v="38.1"/>
    <n v="228.4"/>
  </r>
  <r>
    <m/>
    <x v="4"/>
    <x v="10"/>
    <x v="0"/>
    <x v="3"/>
    <x v="0"/>
    <n v="17"/>
    <n v="5"/>
    <n v="936"/>
    <n v="20363"/>
    <n v="5964873"/>
    <n v="0.2"/>
    <n v="0.8"/>
    <n v="55.1"/>
    <n v="187.2"/>
  </r>
  <r>
    <m/>
    <x v="4"/>
    <x v="10"/>
    <x v="1"/>
    <x v="0"/>
    <x v="0"/>
    <n v="0"/>
    <n v="0"/>
    <n v="0"/>
    <n v="18845"/>
    <n v="2718546"/>
    <n v="0"/>
    <n v="0"/>
    <n v="0"/>
    <n v="0"/>
  </r>
  <r>
    <m/>
    <x v="4"/>
    <x v="10"/>
    <x v="1"/>
    <x v="1"/>
    <x v="0"/>
    <n v="2"/>
    <n v="1"/>
    <n v="185"/>
    <n v="18846"/>
    <n v="2664278"/>
    <n v="0.1"/>
    <n v="0.1"/>
    <n v="92.5"/>
    <n v="185"/>
  </r>
  <r>
    <m/>
    <x v="4"/>
    <x v="10"/>
    <x v="1"/>
    <x v="2"/>
    <x v="0"/>
    <n v="49"/>
    <n v="7"/>
    <n v="2564"/>
    <n v="25748"/>
    <n v="4768075"/>
    <n v="0.3"/>
    <n v="1.9"/>
    <n v="52.3"/>
    <n v="366.3"/>
  </r>
  <r>
    <m/>
    <x v="4"/>
    <x v="10"/>
    <x v="1"/>
    <x v="3"/>
    <x v="0"/>
    <n v="14"/>
    <n v="7"/>
    <n v="728"/>
    <n v="14977"/>
    <n v="4249668"/>
    <n v="0.5"/>
    <n v="0.9"/>
    <n v="52"/>
    <n v="104"/>
  </r>
  <r>
    <m/>
    <x v="4"/>
    <x v="11"/>
    <x v="0"/>
    <x v="0"/>
    <x v="0"/>
    <n v="0"/>
    <n v="0"/>
    <n v="0"/>
    <n v="18822"/>
    <n v="3154973"/>
    <n v="0"/>
    <n v="0"/>
    <n v="0"/>
    <n v="0"/>
  </r>
  <r>
    <m/>
    <x v="4"/>
    <x v="11"/>
    <x v="0"/>
    <x v="1"/>
    <x v="0"/>
    <n v="0"/>
    <n v="0"/>
    <n v="0"/>
    <n v="23954"/>
    <n v="4550647"/>
    <n v="0"/>
    <n v="0"/>
    <n v="0"/>
    <n v="0"/>
  </r>
  <r>
    <m/>
    <x v="4"/>
    <x v="11"/>
    <x v="0"/>
    <x v="2"/>
    <x v="0"/>
    <n v="26"/>
    <n v="6"/>
    <n v="1080"/>
    <n v="28768"/>
    <n v="5928492"/>
    <n v="0.2"/>
    <n v="0.9"/>
    <n v="41.5"/>
    <n v="180"/>
  </r>
  <r>
    <m/>
    <x v="4"/>
    <x v="11"/>
    <x v="0"/>
    <x v="3"/>
    <x v="0"/>
    <n v="27"/>
    <n v="6"/>
    <n v="1860"/>
    <n v="20446"/>
    <n v="6697803"/>
    <n v="0.3"/>
    <n v="1.3"/>
    <n v="68.900000000000006"/>
    <n v="310"/>
  </r>
  <r>
    <m/>
    <x v="4"/>
    <x v="11"/>
    <x v="1"/>
    <x v="0"/>
    <x v="0"/>
    <n v="0"/>
    <n v="0"/>
    <n v="0"/>
    <n v="18887"/>
    <n v="3022926"/>
    <n v="0"/>
    <n v="0"/>
    <n v="0"/>
    <n v="0"/>
  </r>
  <r>
    <m/>
    <x v="4"/>
    <x v="11"/>
    <x v="1"/>
    <x v="1"/>
    <x v="0"/>
    <n v="11"/>
    <n v="1"/>
    <n v="690"/>
    <n v="18631"/>
    <n v="2990918"/>
    <n v="0.1"/>
    <n v="0.6"/>
    <n v="62.7"/>
    <n v="690"/>
  </r>
  <r>
    <m/>
    <x v="4"/>
    <x v="11"/>
    <x v="1"/>
    <x v="2"/>
    <x v="0"/>
    <n v="44"/>
    <n v="5"/>
    <n v="2024"/>
    <n v="25828"/>
    <n v="5162948"/>
    <n v="0.2"/>
    <n v="1.7"/>
    <n v="46"/>
    <n v="404.8"/>
  </r>
  <r>
    <m/>
    <x v="4"/>
    <x v="11"/>
    <x v="1"/>
    <x v="3"/>
    <x v="0"/>
    <n v="39"/>
    <n v="6"/>
    <n v="2820"/>
    <n v="15112"/>
    <n v="4819958"/>
    <n v="0.4"/>
    <n v="2.6"/>
    <n v="72.3"/>
    <n v="470"/>
  </r>
  <r>
    <m/>
    <x v="4"/>
    <x v="12"/>
    <x v="0"/>
    <x v="0"/>
    <x v="0"/>
    <n v="0"/>
    <n v="0"/>
    <n v="0"/>
    <n v="16031"/>
    <n v="2098135"/>
    <n v="0"/>
    <n v="0"/>
    <n v="0"/>
    <n v="0"/>
  </r>
  <r>
    <m/>
    <x v="4"/>
    <x v="12"/>
    <x v="0"/>
    <x v="1"/>
    <x v="0"/>
    <n v="0"/>
    <n v="0"/>
    <n v="0"/>
    <n v="21933"/>
    <n v="3118705"/>
    <n v="0"/>
    <n v="0"/>
    <n v="0"/>
    <n v="0"/>
  </r>
  <r>
    <m/>
    <x v="4"/>
    <x v="12"/>
    <x v="0"/>
    <x v="2"/>
    <x v="0"/>
    <n v="8"/>
    <n v="3"/>
    <n v="2130"/>
    <n v="27229"/>
    <n v="3963799"/>
    <n v="0.1"/>
    <n v="0.3"/>
    <n v="266.2"/>
    <n v="710"/>
  </r>
  <r>
    <m/>
    <x v="4"/>
    <x v="12"/>
    <x v="0"/>
    <x v="3"/>
    <x v="0"/>
    <n v="15"/>
    <n v="6"/>
    <n v="1320"/>
    <n v="21821"/>
    <n v="3740305"/>
    <n v="0.3"/>
    <n v="0.7"/>
    <n v="88"/>
    <n v="220"/>
  </r>
  <r>
    <m/>
    <x v="4"/>
    <x v="12"/>
    <x v="1"/>
    <x v="0"/>
    <x v="0"/>
    <n v="0"/>
    <n v="0"/>
    <n v="0"/>
    <n v="15747"/>
    <n v="2036425"/>
    <n v="0"/>
    <n v="0"/>
    <n v="0"/>
    <n v="0"/>
  </r>
  <r>
    <m/>
    <x v="4"/>
    <x v="12"/>
    <x v="1"/>
    <x v="1"/>
    <x v="0"/>
    <n v="5"/>
    <n v="1"/>
    <n v="300"/>
    <n v="16037"/>
    <n v="2124841"/>
    <n v="0.1"/>
    <n v="0.3"/>
    <n v="60"/>
    <n v="300"/>
  </r>
  <r>
    <m/>
    <x v="4"/>
    <x v="12"/>
    <x v="1"/>
    <x v="2"/>
    <x v="0"/>
    <n v="19"/>
    <n v="3"/>
    <n v="1958"/>
    <n v="24131"/>
    <n v="3481726"/>
    <n v="0.1"/>
    <n v="0.8"/>
    <n v="103.1"/>
    <n v="652.70000000000005"/>
  </r>
  <r>
    <m/>
    <x v="4"/>
    <x v="12"/>
    <x v="1"/>
    <x v="3"/>
    <x v="0"/>
    <n v="16"/>
    <n v="4"/>
    <n v="1050"/>
    <n v="16114"/>
    <n v="2726740"/>
    <n v="0.2"/>
    <n v="1"/>
    <n v="65.599999999999994"/>
    <n v="262.5"/>
  </r>
  <r>
    <m/>
    <x v="4"/>
    <x v="13"/>
    <x v="0"/>
    <x v="0"/>
    <x v="0"/>
    <n v="0"/>
    <n v="0"/>
    <n v="0"/>
    <n v="0"/>
    <n v="0"/>
    <n v="0"/>
    <n v="0"/>
    <n v="0"/>
    <n v="0"/>
  </r>
  <r>
    <m/>
    <x v="4"/>
    <x v="13"/>
    <x v="0"/>
    <x v="1"/>
    <x v="0"/>
    <n v="0"/>
    <n v="0"/>
    <n v="0"/>
    <n v="0"/>
    <n v="0"/>
    <n v="0"/>
    <n v="0"/>
    <n v="0"/>
    <n v="0"/>
  </r>
  <r>
    <m/>
    <x v="4"/>
    <x v="13"/>
    <x v="0"/>
    <x v="2"/>
    <x v="0"/>
    <n v="0"/>
    <n v="0"/>
    <n v="0"/>
    <n v="0"/>
    <n v="0"/>
    <n v="0"/>
    <n v="0"/>
    <n v="0"/>
    <n v="0"/>
  </r>
  <r>
    <m/>
    <x v="4"/>
    <x v="13"/>
    <x v="0"/>
    <x v="3"/>
    <x v="0"/>
    <n v="0"/>
    <n v="0"/>
    <n v="0"/>
    <n v="0"/>
    <n v="0"/>
    <n v="0"/>
    <n v="0"/>
    <n v="0"/>
    <n v="0"/>
  </r>
  <r>
    <m/>
    <x v="4"/>
    <x v="13"/>
    <x v="1"/>
    <x v="0"/>
    <x v="0"/>
    <n v="0"/>
    <n v="0"/>
    <n v="0"/>
    <n v="0"/>
    <n v="0"/>
    <n v="0"/>
    <n v="0"/>
    <n v="0"/>
    <n v="0"/>
  </r>
  <r>
    <m/>
    <x v="4"/>
    <x v="13"/>
    <x v="1"/>
    <x v="1"/>
    <x v="0"/>
    <n v="0"/>
    <n v="0"/>
    <n v="0"/>
    <n v="0"/>
    <n v="0"/>
    <n v="0"/>
    <n v="0"/>
    <n v="0"/>
    <n v="0"/>
  </r>
  <r>
    <m/>
    <x v="4"/>
    <x v="13"/>
    <x v="1"/>
    <x v="2"/>
    <x v="0"/>
    <n v="0"/>
    <n v="0"/>
    <n v="0"/>
    <n v="0"/>
    <n v="0"/>
    <n v="0"/>
    <n v="0"/>
    <n v="0"/>
    <n v="0"/>
  </r>
  <r>
    <m/>
    <x v="4"/>
    <x v="13"/>
    <x v="1"/>
    <x v="3"/>
    <x v="0"/>
    <n v="0"/>
    <n v="0"/>
    <n v="0"/>
    <n v="0"/>
    <n v="0"/>
    <n v="0"/>
    <n v="0"/>
    <n v="0"/>
    <n v="0"/>
  </r>
  <r>
    <m/>
    <x v="4"/>
    <x v="14"/>
    <x v="0"/>
    <x v="0"/>
    <x v="0"/>
    <n v="0"/>
    <n v="0"/>
    <n v="0"/>
    <n v="0"/>
    <n v="0"/>
    <n v="0"/>
    <n v="0"/>
    <n v="0"/>
    <n v="0"/>
  </r>
  <r>
    <m/>
    <x v="4"/>
    <x v="14"/>
    <x v="0"/>
    <x v="1"/>
    <x v="0"/>
    <n v="0"/>
    <n v="0"/>
    <n v="0"/>
    <n v="0"/>
    <n v="0"/>
    <n v="0"/>
    <n v="0"/>
    <n v="0"/>
    <n v="0"/>
  </r>
  <r>
    <m/>
    <x v="4"/>
    <x v="14"/>
    <x v="0"/>
    <x v="2"/>
    <x v="0"/>
    <n v="0"/>
    <n v="0"/>
    <n v="0"/>
    <n v="0"/>
    <n v="0"/>
    <n v="0"/>
    <n v="0"/>
    <n v="0"/>
    <n v="0"/>
  </r>
  <r>
    <m/>
    <x v="4"/>
    <x v="14"/>
    <x v="0"/>
    <x v="3"/>
    <x v="0"/>
    <n v="0"/>
    <n v="0"/>
    <n v="0"/>
    <n v="0"/>
    <n v="0"/>
    <n v="0"/>
    <n v="0"/>
    <n v="0"/>
    <n v="0"/>
  </r>
  <r>
    <m/>
    <x v="4"/>
    <x v="14"/>
    <x v="1"/>
    <x v="0"/>
    <x v="0"/>
    <n v="0"/>
    <n v="0"/>
    <n v="0"/>
    <n v="0"/>
    <n v="0"/>
    <n v="0"/>
    <n v="0"/>
    <n v="0"/>
    <n v="0"/>
  </r>
  <r>
    <m/>
    <x v="4"/>
    <x v="14"/>
    <x v="1"/>
    <x v="1"/>
    <x v="0"/>
    <n v="0"/>
    <n v="0"/>
    <n v="0"/>
    <n v="0"/>
    <n v="0"/>
    <n v="0"/>
    <n v="0"/>
    <n v="0"/>
    <n v="0"/>
  </r>
  <r>
    <m/>
    <x v="4"/>
    <x v="14"/>
    <x v="1"/>
    <x v="2"/>
    <x v="0"/>
    <n v="0"/>
    <n v="0"/>
    <n v="0"/>
    <n v="0"/>
    <n v="0"/>
    <n v="0"/>
    <n v="0"/>
    <n v="0"/>
    <n v="0"/>
  </r>
  <r>
    <m/>
    <x v="4"/>
    <x v="14"/>
    <x v="1"/>
    <x v="3"/>
    <x v="0"/>
    <n v="0"/>
    <n v="0"/>
    <n v="0"/>
    <n v="0"/>
    <n v="0"/>
    <n v="0"/>
    <n v="0"/>
    <n v="0"/>
    <n v="0"/>
  </r>
  <r>
    <m/>
    <x v="5"/>
    <x v="0"/>
    <x v="0"/>
    <x v="0"/>
    <x v="0"/>
    <n v="0"/>
    <n v="0"/>
    <n v="0"/>
    <n v="0"/>
    <n v="0"/>
    <n v="0"/>
    <n v="0"/>
    <n v="0"/>
    <n v="0"/>
  </r>
  <r>
    <m/>
    <x v="5"/>
    <x v="0"/>
    <x v="0"/>
    <x v="1"/>
    <x v="0"/>
    <n v="0"/>
    <n v="0"/>
    <n v="0"/>
    <n v="0"/>
    <n v="0"/>
    <n v="0"/>
    <n v="0"/>
    <n v="0"/>
    <n v="0"/>
  </r>
  <r>
    <m/>
    <x v="5"/>
    <x v="0"/>
    <x v="0"/>
    <x v="2"/>
    <x v="0"/>
    <n v="0"/>
    <n v="0"/>
    <n v="0"/>
    <n v="0"/>
    <n v="0"/>
    <n v="0"/>
    <n v="0"/>
    <n v="0"/>
    <n v="0"/>
  </r>
  <r>
    <m/>
    <x v="5"/>
    <x v="0"/>
    <x v="0"/>
    <x v="3"/>
    <x v="0"/>
    <n v="0"/>
    <n v="0"/>
    <n v="0"/>
    <n v="0"/>
    <n v="0"/>
    <n v="0"/>
    <n v="0"/>
    <n v="0"/>
    <n v="0"/>
  </r>
  <r>
    <m/>
    <x v="5"/>
    <x v="0"/>
    <x v="1"/>
    <x v="0"/>
    <x v="0"/>
    <n v="0"/>
    <n v="0"/>
    <n v="0"/>
    <n v="0"/>
    <n v="0"/>
    <n v="0"/>
    <n v="0"/>
    <n v="0"/>
    <n v="0"/>
  </r>
  <r>
    <m/>
    <x v="5"/>
    <x v="0"/>
    <x v="1"/>
    <x v="1"/>
    <x v="0"/>
    <n v="0"/>
    <n v="0"/>
    <n v="0"/>
    <n v="0"/>
    <n v="0"/>
    <n v="0"/>
    <n v="0"/>
    <n v="0"/>
    <n v="0"/>
  </r>
  <r>
    <m/>
    <x v="5"/>
    <x v="0"/>
    <x v="1"/>
    <x v="2"/>
    <x v="0"/>
    <n v="0"/>
    <n v="0"/>
    <n v="0"/>
    <n v="0"/>
    <n v="0"/>
    <n v="0"/>
    <n v="0"/>
    <n v="0"/>
    <n v="0"/>
  </r>
  <r>
    <m/>
    <x v="5"/>
    <x v="0"/>
    <x v="1"/>
    <x v="3"/>
    <x v="0"/>
    <n v="0"/>
    <n v="0"/>
    <n v="0"/>
    <n v="0"/>
    <n v="0"/>
    <n v="0"/>
    <n v="0"/>
    <n v="0"/>
    <n v="0"/>
  </r>
  <r>
    <m/>
    <x v="5"/>
    <x v="1"/>
    <x v="0"/>
    <x v="0"/>
    <x v="0"/>
    <n v="0"/>
    <n v="0"/>
    <n v="0"/>
    <n v="0"/>
    <n v="0"/>
    <n v="0"/>
    <n v="0"/>
    <n v="0"/>
    <n v="0"/>
  </r>
  <r>
    <m/>
    <x v="5"/>
    <x v="1"/>
    <x v="0"/>
    <x v="1"/>
    <x v="0"/>
    <n v="0"/>
    <n v="0"/>
    <n v="0"/>
    <n v="0"/>
    <n v="0"/>
    <n v="0"/>
    <n v="0"/>
    <n v="0"/>
    <n v="0"/>
  </r>
  <r>
    <m/>
    <x v="5"/>
    <x v="1"/>
    <x v="0"/>
    <x v="2"/>
    <x v="0"/>
    <n v="0"/>
    <n v="0"/>
    <n v="0"/>
    <n v="0"/>
    <n v="0"/>
    <n v="0"/>
    <n v="0"/>
    <n v="0"/>
    <n v="0"/>
  </r>
  <r>
    <m/>
    <x v="5"/>
    <x v="1"/>
    <x v="0"/>
    <x v="3"/>
    <x v="0"/>
    <n v="0"/>
    <n v="0"/>
    <n v="0"/>
    <n v="0"/>
    <n v="0"/>
    <n v="0"/>
    <n v="0"/>
    <n v="0"/>
    <n v="0"/>
  </r>
  <r>
    <m/>
    <x v="5"/>
    <x v="1"/>
    <x v="1"/>
    <x v="0"/>
    <x v="0"/>
    <n v="0"/>
    <n v="0"/>
    <n v="0"/>
    <n v="0"/>
    <n v="0"/>
    <n v="0"/>
    <n v="0"/>
    <n v="0"/>
    <n v="0"/>
  </r>
  <r>
    <m/>
    <x v="5"/>
    <x v="1"/>
    <x v="1"/>
    <x v="1"/>
    <x v="0"/>
    <n v="0"/>
    <n v="0"/>
    <n v="0"/>
    <n v="0"/>
    <n v="0"/>
    <n v="0"/>
    <n v="0"/>
    <n v="0"/>
    <n v="0"/>
  </r>
  <r>
    <m/>
    <x v="5"/>
    <x v="1"/>
    <x v="1"/>
    <x v="2"/>
    <x v="0"/>
    <n v="0"/>
    <n v="0"/>
    <n v="0"/>
    <n v="0"/>
    <n v="0"/>
    <n v="0"/>
    <n v="0"/>
    <n v="0"/>
    <n v="0"/>
  </r>
  <r>
    <m/>
    <x v="5"/>
    <x v="1"/>
    <x v="1"/>
    <x v="3"/>
    <x v="0"/>
    <n v="0"/>
    <n v="0"/>
    <n v="0"/>
    <n v="0"/>
    <n v="0"/>
    <n v="0"/>
    <n v="0"/>
    <n v="0"/>
    <n v="0"/>
  </r>
  <r>
    <m/>
    <x v="5"/>
    <x v="2"/>
    <x v="0"/>
    <x v="0"/>
    <x v="0"/>
    <n v="0"/>
    <n v="0"/>
    <n v="0"/>
    <n v="0"/>
    <n v="0"/>
    <n v="0"/>
    <n v="0"/>
    <n v="0"/>
    <n v="0"/>
  </r>
  <r>
    <m/>
    <x v="5"/>
    <x v="2"/>
    <x v="0"/>
    <x v="1"/>
    <x v="0"/>
    <n v="0"/>
    <n v="0"/>
    <n v="0"/>
    <n v="0"/>
    <n v="0"/>
    <n v="0"/>
    <n v="0"/>
    <n v="0"/>
    <n v="0"/>
  </r>
  <r>
    <m/>
    <x v="5"/>
    <x v="2"/>
    <x v="0"/>
    <x v="2"/>
    <x v="0"/>
    <n v="0"/>
    <n v="0"/>
    <n v="0"/>
    <n v="0"/>
    <n v="0"/>
    <n v="0"/>
    <n v="0"/>
    <n v="0"/>
    <n v="0"/>
  </r>
  <r>
    <m/>
    <x v="5"/>
    <x v="2"/>
    <x v="0"/>
    <x v="3"/>
    <x v="0"/>
    <n v="0"/>
    <n v="0"/>
    <n v="0"/>
    <n v="0"/>
    <n v="0"/>
    <n v="0"/>
    <n v="0"/>
    <n v="0"/>
    <n v="0"/>
  </r>
  <r>
    <m/>
    <x v="5"/>
    <x v="2"/>
    <x v="1"/>
    <x v="0"/>
    <x v="0"/>
    <n v="0"/>
    <n v="0"/>
    <n v="0"/>
    <n v="0"/>
    <n v="0"/>
    <n v="0"/>
    <n v="0"/>
    <n v="0"/>
    <n v="0"/>
  </r>
  <r>
    <m/>
    <x v="5"/>
    <x v="2"/>
    <x v="1"/>
    <x v="1"/>
    <x v="0"/>
    <n v="0"/>
    <n v="0"/>
    <n v="0"/>
    <n v="0"/>
    <n v="0"/>
    <n v="0"/>
    <n v="0"/>
    <n v="0"/>
    <n v="0"/>
  </r>
  <r>
    <m/>
    <x v="5"/>
    <x v="2"/>
    <x v="1"/>
    <x v="2"/>
    <x v="0"/>
    <n v="0"/>
    <n v="0"/>
    <n v="0"/>
    <n v="0"/>
    <n v="0"/>
    <n v="0"/>
    <n v="0"/>
    <n v="0"/>
    <n v="0"/>
  </r>
  <r>
    <m/>
    <x v="5"/>
    <x v="2"/>
    <x v="1"/>
    <x v="3"/>
    <x v="0"/>
    <n v="0"/>
    <n v="0"/>
    <n v="0"/>
    <n v="0"/>
    <n v="0"/>
    <n v="0"/>
    <n v="0"/>
    <n v="0"/>
    <n v="0"/>
  </r>
  <r>
    <m/>
    <x v="5"/>
    <x v="3"/>
    <x v="0"/>
    <x v="0"/>
    <x v="0"/>
    <n v="0"/>
    <n v="0"/>
    <n v="0"/>
    <n v="0"/>
    <n v="0"/>
    <n v="0"/>
    <n v="0"/>
    <n v="0"/>
    <n v="0"/>
  </r>
  <r>
    <m/>
    <x v="5"/>
    <x v="3"/>
    <x v="0"/>
    <x v="1"/>
    <x v="0"/>
    <n v="0"/>
    <n v="0"/>
    <n v="0"/>
    <n v="0"/>
    <n v="0"/>
    <n v="0"/>
    <n v="0"/>
    <n v="0"/>
    <n v="0"/>
  </r>
  <r>
    <m/>
    <x v="5"/>
    <x v="3"/>
    <x v="0"/>
    <x v="2"/>
    <x v="0"/>
    <n v="0"/>
    <n v="0"/>
    <n v="0"/>
    <n v="0"/>
    <n v="0"/>
    <n v="0"/>
    <n v="0"/>
    <n v="0"/>
    <n v="0"/>
  </r>
  <r>
    <m/>
    <x v="5"/>
    <x v="3"/>
    <x v="0"/>
    <x v="3"/>
    <x v="0"/>
    <n v="0"/>
    <n v="0"/>
    <n v="0"/>
    <n v="0"/>
    <n v="0"/>
    <n v="0"/>
    <n v="0"/>
    <n v="0"/>
    <n v="0"/>
  </r>
  <r>
    <m/>
    <x v="5"/>
    <x v="3"/>
    <x v="1"/>
    <x v="0"/>
    <x v="0"/>
    <n v="0"/>
    <n v="0"/>
    <n v="0"/>
    <n v="0"/>
    <n v="0"/>
    <n v="0"/>
    <n v="0"/>
    <n v="0"/>
    <n v="0"/>
  </r>
  <r>
    <m/>
    <x v="5"/>
    <x v="3"/>
    <x v="1"/>
    <x v="1"/>
    <x v="0"/>
    <n v="0"/>
    <n v="0"/>
    <n v="0"/>
    <n v="0"/>
    <n v="0"/>
    <n v="0"/>
    <n v="0"/>
    <n v="0"/>
    <n v="0"/>
  </r>
  <r>
    <m/>
    <x v="5"/>
    <x v="3"/>
    <x v="1"/>
    <x v="2"/>
    <x v="0"/>
    <n v="0"/>
    <n v="0"/>
    <n v="0"/>
    <n v="0"/>
    <n v="0"/>
    <n v="0"/>
    <n v="0"/>
    <n v="0"/>
    <n v="0"/>
  </r>
  <r>
    <m/>
    <x v="5"/>
    <x v="3"/>
    <x v="1"/>
    <x v="3"/>
    <x v="0"/>
    <n v="0"/>
    <n v="0"/>
    <n v="0"/>
    <n v="0"/>
    <n v="0"/>
    <n v="0"/>
    <n v="0"/>
    <n v="0"/>
    <n v="0"/>
  </r>
  <r>
    <m/>
    <x v="5"/>
    <x v="4"/>
    <x v="0"/>
    <x v="0"/>
    <x v="0"/>
    <n v="0"/>
    <n v="0"/>
    <n v="0"/>
    <n v="82759"/>
    <n v="16529044"/>
    <n v="0"/>
    <n v="0"/>
    <n v="0"/>
    <n v="0"/>
  </r>
  <r>
    <m/>
    <x v="5"/>
    <x v="4"/>
    <x v="0"/>
    <x v="1"/>
    <x v="0"/>
    <n v="0"/>
    <n v="0"/>
    <n v="0"/>
    <n v="96229"/>
    <n v="16590194"/>
    <n v="0"/>
    <n v="0"/>
    <n v="0"/>
    <n v="0"/>
  </r>
  <r>
    <m/>
    <x v="5"/>
    <x v="4"/>
    <x v="0"/>
    <x v="2"/>
    <x v="0"/>
    <n v="0"/>
    <n v="0"/>
    <n v="0"/>
    <n v="98505"/>
    <n v="23634961"/>
    <n v="0"/>
    <n v="0"/>
    <n v="0"/>
    <n v="0"/>
  </r>
  <r>
    <m/>
    <x v="5"/>
    <x v="4"/>
    <x v="0"/>
    <x v="3"/>
    <x v="0"/>
    <n v="0"/>
    <n v="0"/>
    <n v="0"/>
    <n v="25248"/>
    <n v="6391664"/>
    <n v="0"/>
    <n v="0"/>
    <n v="0"/>
    <n v="0"/>
  </r>
  <r>
    <m/>
    <x v="5"/>
    <x v="4"/>
    <x v="1"/>
    <x v="0"/>
    <x v="0"/>
    <n v="0"/>
    <n v="0"/>
    <n v="0"/>
    <n v="85272"/>
    <n v="17568662"/>
    <n v="0"/>
    <n v="0"/>
    <n v="0"/>
    <n v="0"/>
  </r>
  <r>
    <m/>
    <x v="5"/>
    <x v="4"/>
    <x v="1"/>
    <x v="1"/>
    <x v="0"/>
    <n v="0"/>
    <n v="0"/>
    <n v="0"/>
    <n v="76229"/>
    <n v="13569074"/>
    <n v="0"/>
    <n v="0"/>
    <n v="0"/>
    <n v="0"/>
  </r>
  <r>
    <m/>
    <x v="5"/>
    <x v="4"/>
    <x v="1"/>
    <x v="2"/>
    <x v="0"/>
    <n v="0"/>
    <n v="0"/>
    <n v="0"/>
    <n v="84998"/>
    <n v="20927959"/>
    <n v="0"/>
    <n v="0"/>
    <n v="0"/>
    <n v="0"/>
  </r>
  <r>
    <m/>
    <x v="5"/>
    <x v="4"/>
    <x v="1"/>
    <x v="3"/>
    <x v="0"/>
    <n v="0"/>
    <n v="0"/>
    <n v="0"/>
    <n v="20530"/>
    <n v="5119511"/>
    <n v="0"/>
    <n v="0"/>
    <n v="0"/>
    <n v="0"/>
  </r>
  <r>
    <m/>
    <x v="5"/>
    <x v="5"/>
    <x v="0"/>
    <x v="0"/>
    <x v="0"/>
    <n v="0"/>
    <n v="0"/>
    <n v="0"/>
    <n v="82683"/>
    <n v="18563881"/>
    <n v="0"/>
    <n v="0"/>
    <n v="0"/>
    <n v="0"/>
  </r>
  <r>
    <m/>
    <x v="5"/>
    <x v="5"/>
    <x v="0"/>
    <x v="1"/>
    <x v="0"/>
    <n v="0"/>
    <n v="0"/>
    <n v="0"/>
    <n v="97272"/>
    <n v="20087769"/>
    <n v="0"/>
    <n v="0"/>
    <n v="0"/>
    <n v="0"/>
  </r>
  <r>
    <m/>
    <x v="5"/>
    <x v="5"/>
    <x v="0"/>
    <x v="2"/>
    <x v="0"/>
    <n v="0"/>
    <n v="0"/>
    <n v="0"/>
    <n v="100814"/>
    <n v="26265745"/>
    <n v="0"/>
    <n v="0"/>
    <n v="0"/>
    <n v="0"/>
  </r>
  <r>
    <m/>
    <x v="5"/>
    <x v="5"/>
    <x v="0"/>
    <x v="3"/>
    <x v="0"/>
    <n v="0"/>
    <n v="0"/>
    <n v="0"/>
    <n v="25338"/>
    <n v="5123543"/>
    <n v="0"/>
    <n v="0"/>
    <n v="0"/>
    <n v="0"/>
  </r>
  <r>
    <m/>
    <x v="5"/>
    <x v="5"/>
    <x v="1"/>
    <x v="0"/>
    <x v="0"/>
    <n v="0"/>
    <n v="0"/>
    <n v="0"/>
    <n v="85085"/>
    <n v="19451140"/>
    <n v="0"/>
    <n v="0"/>
    <n v="0"/>
    <n v="0"/>
  </r>
  <r>
    <m/>
    <x v="5"/>
    <x v="5"/>
    <x v="1"/>
    <x v="1"/>
    <x v="0"/>
    <n v="0"/>
    <n v="0"/>
    <n v="0"/>
    <n v="77036"/>
    <n v="16209846"/>
    <n v="0"/>
    <n v="0"/>
    <n v="0"/>
    <n v="0"/>
  </r>
  <r>
    <m/>
    <x v="5"/>
    <x v="5"/>
    <x v="1"/>
    <x v="2"/>
    <x v="0"/>
    <n v="0"/>
    <n v="0"/>
    <n v="0"/>
    <n v="86570"/>
    <n v="23132317"/>
    <n v="0"/>
    <n v="0"/>
    <n v="0"/>
    <n v="0"/>
  </r>
  <r>
    <m/>
    <x v="5"/>
    <x v="5"/>
    <x v="1"/>
    <x v="3"/>
    <x v="0"/>
    <n v="0"/>
    <n v="0"/>
    <n v="0"/>
    <n v="20748"/>
    <n v="4658984"/>
    <n v="0"/>
    <n v="0"/>
    <n v="0"/>
    <n v="0"/>
  </r>
  <r>
    <m/>
    <x v="5"/>
    <x v="6"/>
    <x v="0"/>
    <x v="0"/>
    <x v="0"/>
    <n v="0"/>
    <n v="0"/>
    <n v="0"/>
    <n v="78981"/>
    <n v="17358230"/>
    <n v="0"/>
    <n v="0"/>
    <n v="0"/>
    <n v="0"/>
  </r>
  <r>
    <m/>
    <x v="5"/>
    <x v="6"/>
    <x v="0"/>
    <x v="1"/>
    <x v="0"/>
    <n v="0"/>
    <n v="0"/>
    <n v="0"/>
    <n v="92586"/>
    <n v="18935607"/>
    <n v="0"/>
    <n v="0"/>
    <n v="0"/>
    <n v="0"/>
  </r>
  <r>
    <m/>
    <x v="5"/>
    <x v="6"/>
    <x v="0"/>
    <x v="2"/>
    <x v="0"/>
    <n v="0"/>
    <n v="0"/>
    <n v="0"/>
    <n v="98651"/>
    <n v="25360100"/>
    <n v="0"/>
    <n v="0"/>
    <n v="0"/>
    <n v="0"/>
  </r>
  <r>
    <m/>
    <x v="5"/>
    <x v="6"/>
    <x v="0"/>
    <x v="3"/>
    <x v="0"/>
    <n v="0"/>
    <n v="0"/>
    <n v="0"/>
    <n v="34826"/>
    <n v="9221555"/>
    <n v="0"/>
    <n v="0"/>
    <n v="0"/>
    <n v="0"/>
  </r>
  <r>
    <m/>
    <x v="5"/>
    <x v="6"/>
    <x v="1"/>
    <x v="0"/>
    <x v="0"/>
    <n v="0"/>
    <n v="0"/>
    <n v="0"/>
    <n v="81252"/>
    <n v="18125727"/>
    <n v="0"/>
    <n v="0"/>
    <n v="0"/>
    <n v="0"/>
  </r>
  <r>
    <m/>
    <x v="5"/>
    <x v="6"/>
    <x v="1"/>
    <x v="1"/>
    <x v="0"/>
    <n v="0"/>
    <n v="0"/>
    <n v="0"/>
    <n v="72935"/>
    <n v="15079546"/>
    <n v="0"/>
    <n v="0"/>
    <n v="0"/>
    <n v="0"/>
  </r>
  <r>
    <m/>
    <x v="5"/>
    <x v="6"/>
    <x v="1"/>
    <x v="2"/>
    <x v="0"/>
    <n v="0"/>
    <n v="0"/>
    <n v="0"/>
    <n v="83661"/>
    <n v="21720122"/>
    <n v="0"/>
    <n v="0"/>
    <n v="0"/>
    <n v="0"/>
  </r>
  <r>
    <m/>
    <x v="5"/>
    <x v="6"/>
    <x v="1"/>
    <x v="3"/>
    <x v="0"/>
    <n v="0"/>
    <n v="0"/>
    <n v="0"/>
    <n v="26814"/>
    <n v="7085136"/>
    <n v="0"/>
    <n v="0"/>
    <n v="0"/>
    <n v="0"/>
  </r>
  <r>
    <m/>
    <x v="5"/>
    <x v="7"/>
    <x v="0"/>
    <x v="0"/>
    <x v="0"/>
    <n v="0"/>
    <n v="0"/>
    <n v="0"/>
    <n v="78814"/>
    <n v="16804092"/>
    <n v="0"/>
    <n v="0"/>
    <n v="0"/>
    <n v="0"/>
  </r>
  <r>
    <m/>
    <x v="5"/>
    <x v="7"/>
    <x v="0"/>
    <x v="1"/>
    <x v="0"/>
    <n v="0"/>
    <n v="0"/>
    <n v="0"/>
    <n v="94603"/>
    <n v="18506714"/>
    <n v="0"/>
    <n v="0"/>
    <n v="0"/>
    <n v="0"/>
  </r>
  <r>
    <m/>
    <x v="5"/>
    <x v="7"/>
    <x v="0"/>
    <x v="2"/>
    <x v="0"/>
    <n v="0"/>
    <n v="0"/>
    <n v="0"/>
    <n v="99317"/>
    <n v="25404655"/>
    <n v="0"/>
    <n v="0"/>
    <n v="0"/>
    <n v="0"/>
  </r>
  <r>
    <m/>
    <x v="5"/>
    <x v="7"/>
    <x v="0"/>
    <x v="3"/>
    <x v="0"/>
    <n v="0"/>
    <n v="0"/>
    <n v="0"/>
    <n v="35086"/>
    <n v="10052710"/>
    <n v="0"/>
    <n v="0"/>
    <n v="0"/>
    <n v="0"/>
  </r>
  <r>
    <m/>
    <x v="5"/>
    <x v="7"/>
    <x v="1"/>
    <x v="0"/>
    <x v="0"/>
    <n v="0"/>
    <n v="0"/>
    <n v="0"/>
    <n v="80981"/>
    <n v="17627772"/>
    <n v="0"/>
    <n v="0"/>
    <n v="0"/>
    <n v="0"/>
  </r>
  <r>
    <m/>
    <x v="5"/>
    <x v="7"/>
    <x v="1"/>
    <x v="1"/>
    <x v="0"/>
    <n v="0"/>
    <n v="0"/>
    <n v="0"/>
    <n v="74322"/>
    <n v="15024704"/>
    <n v="0"/>
    <n v="0"/>
    <n v="0"/>
    <n v="0"/>
  </r>
  <r>
    <m/>
    <x v="5"/>
    <x v="7"/>
    <x v="1"/>
    <x v="2"/>
    <x v="0"/>
    <n v="0"/>
    <n v="0"/>
    <n v="0"/>
    <n v="83730"/>
    <n v="21978059"/>
    <n v="0"/>
    <n v="0"/>
    <n v="0"/>
    <n v="0"/>
  </r>
  <r>
    <m/>
    <x v="5"/>
    <x v="7"/>
    <x v="1"/>
    <x v="3"/>
    <x v="0"/>
    <n v="0"/>
    <n v="0"/>
    <n v="0"/>
    <n v="27578"/>
    <n v="7834958"/>
    <n v="0"/>
    <n v="0"/>
    <n v="0"/>
    <n v="0"/>
  </r>
  <r>
    <m/>
    <x v="5"/>
    <x v="8"/>
    <x v="0"/>
    <x v="0"/>
    <x v="0"/>
    <n v="0"/>
    <n v="0"/>
    <n v="0"/>
    <n v="80083"/>
    <n v="17678974"/>
    <n v="0"/>
    <n v="0"/>
    <n v="0"/>
    <n v="0"/>
  </r>
  <r>
    <m/>
    <x v="5"/>
    <x v="8"/>
    <x v="0"/>
    <x v="1"/>
    <x v="0"/>
    <n v="0"/>
    <n v="0"/>
    <n v="0"/>
    <n v="99081"/>
    <n v="19490251"/>
    <n v="0"/>
    <n v="0"/>
    <n v="0"/>
    <n v="0"/>
  </r>
  <r>
    <m/>
    <x v="5"/>
    <x v="8"/>
    <x v="0"/>
    <x v="2"/>
    <x v="0"/>
    <n v="0"/>
    <n v="0"/>
    <n v="0"/>
    <n v="103069"/>
    <n v="25756615"/>
    <n v="0"/>
    <n v="0"/>
    <n v="0"/>
    <n v="0"/>
  </r>
  <r>
    <m/>
    <x v="5"/>
    <x v="8"/>
    <x v="0"/>
    <x v="3"/>
    <x v="0"/>
    <n v="0"/>
    <n v="0"/>
    <n v="0"/>
    <n v="35736"/>
    <n v="9140339"/>
    <n v="0"/>
    <n v="0"/>
    <n v="0"/>
    <n v="0"/>
  </r>
  <r>
    <m/>
    <x v="5"/>
    <x v="8"/>
    <x v="1"/>
    <x v="0"/>
    <x v="0"/>
    <n v="0"/>
    <n v="0"/>
    <n v="0"/>
    <n v="82530"/>
    <n v="18595901"/>
    <n v="0"/>
    <n v="0"/>
    <n v="0"/>
    <n v="0"/>
  </r>
  <r>
    <m/>
    <x v="5"/>
    <x v="8"/>
    <x v="1"/>
    <x v="1"/>
    <x v="0"/>
    <n v="0"/>
    <n v="0"/>
    <n v="0"/>
    <n v="79520"/>
    <n v="16044237"/>
    <n v="0"/>
    <n v="0"/>
    <n v="0"/>
    <n v="0"/>
  </r>
  <r>
    <m/>
    <x v="5"/>
    <x v="8"/>
    <x v="1"/>
    <x v="2"/>
    <x v="0"/>
    <n v="0"/>
    <n v="0"/>
    <n v="0"/>
    <n v="86970"/>
    <n v="22320616"/>
    <n v="0"/>
    <n v="0"/>
    <n v="0"/>
    <n v="0"/>
  </r>
  <r>
    <m/>
    <x v="5"/>
    <x v="8"/>
    <x v="1"/>
    <x v="3"/>
    <x v="0"/>
    <n v="0"/>
    <n v="0"/>
    <n v="0"/>
    <n v="28483"/>
    <n v="7207544"/>
    <n v="0"/>
    <n v="0"/>
    <n v="0"/>
    <n v="0"/>
  </r>
  <r>
    <m/>
    <x v="5"/>
    <x v="9"/>
    <x v="0"/>
    <x v="0"/>
    <x v="0"/>
    <n v="0"/>
    <n v="0"/>
    <n v="0"/>
    <n v="81207"/>
    <n v="18798967"/>
    <n v="0"/>
    <n v="0"/>
    <n v="0"/>
    <n v="0"/>
  </r>
  <r>
    <m/>
    <x v="5"/>
    <x v="9"/>
    <x v="0"/>
    <x v="1"/>
    <x v="0"/>
    <n v="0"/>
    <n v="0"/>
    <n v="0"/>
    <n v="102831"/>
    <n v="21381730"/>
    <n v="0"/>
    <n v="0"/>
    <n v="0"/>
    <n v="0"/>
  </r>
  <r>
    <m/>
    <x v="5"/>
    <x v="9"/>
    <x v="0"/>
    <x v="2"/>
    <x v="0"/>
    <n v="5"/>
    <n v="2"/>
    <n v="150"/>
    <n v="107272"/>
    <n v="27609527"/>
    <n v="0"/>
    <n v="0"/>
    <n v="30"/>
    <n v="75"/>
  </r>
  <r>
    <m/>
    <x v="5"/>
    <x v="9"/>
    <x v="0"/>
    <x v="3"/>
    <x v="0"/>
    <n v="4"/>
    <n v="3"/>
    <n v="153"/>
    <n v="36533"/>
    <n v="10020418"/>
    <n v="0.1"/>
    <n v="0.1"/>
    <n v="38.200000000000003"/>
    <n v="51"/>
  </r>
  <r>
    <m/>
    <x v="5"/>
    <x v="9"/>
    <x v="1"/>
    <x v="0"/>
    <x v="0"/>
    <n v="0"/>
    <n v="0"/>
    <n v="0"/>
    <n v="83754"/>
    <n v="19696929"/>
    <n v="0"/>
    <n v="0"/>
    <n v="0"/>
    <n v="0"/>
  </r>
  <r>
    <m/>
    <x v="5"/>
    <x v="9"/>
    <x v="1"/>
    <x v="1"/>
    <x v="0"/>
    <n v="3"/>
    <n v="1"/>
    <n v="90"/>
    <n v="82903"/>
    <n v="17583643"/>
    <n v="0"/>
    <n v="0"/>
    <n v="30"/>
    <n v="90"/>
  </r>
  <r>
    <m/>
    <x v="5"/>
    <x v="9"/>
    <x v="1"/>
    <x v="2"/>
    <x v="0"/>
    <n v="16"/>
    <n v="6"/>
    <n v="600"/>
    <n v="91197"/>
    <n v="23286737"/>
    <n v="0.1"/>
    <n v="0.2"/>
    <n v="37.5"/>
    <n v="100"/>
  </r>
  <r>
    <m/>
    <x v="5"/>
    <x v="9"/>
    <x v="1"/>
    <x v="3"/>
    <x v="0"/>
    <n v="28"/>
    <n v="9"/>
    <n v="1020"/>
    <n v="29385"/>
    <n v="7805397"/>
    <n v="0.3"/>
    <n v="1"/>
    <n v="36.4"/>
    <n v="113.3"/>
  </r>
  <r>
    <m/>
    <x v="5"/>
    <x v="10"/>
    <x v="0"/>
    <x v="0"/>
    <x v="0"/>
    <n v="0"/>
    <n v="0"/>
    <n v="0"/>
    <n v="82984"/>
    <n v="18648461"/>
    <n v="0"/>
    <n v="0"/>
    <n v="0"/>
    <n v="0"/>
  </r>
  <r>
    <m/>
    <x v="5"/>
    <x v="10"/>
    <x v="0"/>
    <x v="1"/>
    <x v="0"/>
    <n v="7"/>
    <n v="1"/>
    <n v="210"/>
    <n v="112110"/>
    <n v="22575405"/>
    <n v="0"/>
    <n v="0.1"/>
    <n v="30"/>
    <n v="210"/>
  </r>
  <r>
    <m/>
    <x v="5"/>
    <x v="10"/>
    <x v="0"/>
    <x v="2"/>
    <x v="0"/>
    <n v="25"/>
    <n v="10"/>
    <n v="1035"/>
    <n v="117945"/>
    <n v="29403612"/>
    <n v="0.1"/>
    <n v="0.2"/>
    <n v="41.4"/>
    <n v="103.5"/>
  </r>
  <r>
    <m/>
    <x v="5"/>
    <x v="10"/>
    <x v="0"/>
    <x v="3"/>
    <x v="0"/>
    <n v="110"/>
    <n v="23"/>
    <n v="4037"/>
    <n v="40759"/>
    <n v="11474375"/>
    <n v="0.6"/>
    <n v="2.7"/>
    <n v="36.700000000000003"/>
    <n v="175.5"/>
  </r>
  <r>
    <m/>
    <x v="5"/>
    <x v="10"/>
    <x v="1"/>
    <x v="0"/>
    <x v="0"/>
    <n v="0"/>
    <n v="0"/>
    <n v="0"/>
    <n v="85738"/>
    <n v="19516197"/>
    <n v="0"/>
    <n v="0"/>
    <n v="0"/>
    <n v="0"/>
  </r>
  <r>
    <m/>
    <x v="5"/>
    <x v="10"/>
    <x v="1"/>
    <x v="1"/>
    <x v="0"/>
    <n v="7"/>
    <n v="3"/>
    <n v="210"/>
    <n v="88342"/>
    <n v="18479175"/>
    <n v="0"/>
    <n v="0.1"/>
    <n v="30"/>
    <n v="70"/>
  </r>
  <r>
    <m/>
    <x v="5"/>
    <x v="10"/>
    <x v="1"/>
    <x v="2"/>
    <x v="0"/>
    <n v="115"/>
    <n v="31"/>
    <n v="3640"/>
    <n v="95516"/>
    <n v="24630435"/>
    <n v="0.3"/>
    <n v="1.2"/>
    <n v="31.7"/>
    <n v="117.4"/>
  </r>
  <r>
    <m/>
    <x v="5"/>
    <x v="10"/>
    <x v="1"/>
    <x v="3"/>
    <x v="0"/>
    <n v="104"/>
    <n v="20"/>
    <n v="3230"/>
    <n v="32542"/>
    <n v="9141227"/>
    <n v="0.6"/>
    <n v="3.2"/>
    <n v="31.1"/>
    <n v="161.5"/>
  </r>
  <r>
    <m/>
    <x v="5"/>
    <x v="11"/>
    <x v="0"/>
    <x v="0"/>
    <x v="0"/>
    <n v="0"/>
    <n v="0"/>
    <n v="0"/>
    <n v="80729"/>
    <n v="18373487"/>
    <n v="0"/>
    <n v="0"/>
    <n v="0"/>
    <n v="0"/>
  </r>
  <r>
    <m/>
    <x v="5"/>
    <x v="11"/>
    <x v="0"/>
    <x v="1"/>
    <x v="0"/>
    <n v="2"/>
    <n v="1"/>
    <n v="60"/>
    <n v="114774"/>
    <n v="23833374"/>
    <n v="0"/>
    <n v="0"/>
    <n v="30"/>
    <n v="60"/>
  </r>
  <r>
    <m/>
    <x v="5"/>
    <x v="11"/>
    <x v="0"/>
    <x v="2"/>
    <x v="0"/>
    <n v="70"/>
    <n v="11"/>
    <n v="2475"/>
    <n v="118748"/>
    <n v="29889436"/>
    <n v="0.1"/>
    <n v="0.6"/>
    <n v="35.4"/>
    <n v="225"/>
  </r>
  <r>
    <m/>
    <x v="5"/>
    <x v="11"/>
    <x v="0"/>
    <x v="3"/>
    <x v="0"/>
    <n v="146"/>
    <n v="26"/>
    <n v="5511"/>
    <n v="46588"/>
    <n v="12641608"/>
    <n v="0.6"/>
    <n v="3.1"/>
    <n v="37.700000000000003"/>
    <n v="212"/>
  </r>
  <r>
    <m/>
    <x v="5"/>
    <x v="11"/>
    <x v="1"/>
    <x v="0"/>
    <x v="0"/>
    <n v="0"/>
    <n v="0"/>
    <n v="0"/>
    <n v="84136"/>
    <n v="19314456"/>
    <n v="0"/>
    <n v="0"/>
    <n v="0"/>
    <n v="0"/>
  </r>
  <r>
    <m/>
    <x v="5"/>
    <x v="11"/>
    <x v="1"/>
    <x v="1"/>
    <x v="0"/>
    <n v="18"/>
    <n v="5"/>
    <n v="520"/>
    <n v="90615"/>
    <n v="19664703"/>
    <n v="0.1"/>
    <n v="0.2"/>
    <n v="28.9"/>
    <n v="104"/>
  </r>
  <r>
    <m/>
    <x v="5"/>
    <x v="11"/>
    <x v="1"/>
    <x v="2"/>
    <x v="0"/>
    <n v="127"/>
    <n v="24"/>
    <n v="4061"/>
    <n v="94020"/>
    <n v="24459019"/>
    <n v="0.3"/>
    <n v="1.4"/>
    <n v="32"/>
    <n v="169.2"/>
  </r>
  <r>
    <m/>
    <x v="5"/>
    <x v="11"/>
    <x v="1"/>
    <x v="3"/>
    <x v="0"/>
    <n v="126"/>
    <n v="28"/>
    <n v="4230"/>
    <n v="37296"/>
    <n v="10252058"/>
    <n v="0.8"/>
    <n v="3.4"/>
    <n v="33.6"/>
    <n v="151.1"/>
  </r>
  <r>
    <m/>
    <x v="5"/>
    <x v="12"/>
    <x v="0"/>
    <x v="0"/>
    <x v="0"/>
    <n v="0"/>
    <n v="0"/>
    <n v="0"/>
    <n v="74501"/>
    <n v="16621133"/>
    <n v="0"/>
    <n v="0"/>
    <n v="0"/>
    <n v="0"/>
  </r>
  <r>
    <m/>
    <x v="5"/>
    <x v="12"/>
    <x v="0"/>
    <x v="1"/>
    <x v="0"/>
    <n v="9"/>
    <n v="1"/>
    <n v="270"/>
    <n v="110713"/>
    <n v="23386260"/>
    <n v="0"/>
    <n v="0.1"/>
    <n v="30"/>
    <n v="270"/>
  </r>
  <r>
    <m/>
    <x v="5"/>
    <x v="12"/>
    <x v="0"/>
    <x v="2"/>
    <x v="0"/>
    <n v="55"/>
    <n v="8"/>
    <n v="2100"/>
    <n v="113932"/>
    <n v="28846813"/>
    <n v="0.1"/>
    <n v="0.5"/>
    <n v="38.200000000000003"/>
    <n v="262.5"/>
  </r>
  <r>
    <m/>
    <x v="5"/>
    <x v="12"/>
    <x v="0"/>
    <x v="3"/>
    <x v="0"/>
    <n v="154"/>
    <n v="23"/>
    <n v="5629"/>
    <n v="52398"/>
    <n v="14350847"/>
    <n v="0.4"/>
    <n v="2.9"/>
    <n v="36.6"/>
    <n v="244.7"/>
  </r>
  <r>
    <m/>
    <x v="5"/>
    <x v="12"/>
    <x v="1"/>
    <x v="0"/>
    <x v="0"/>
    <n v="0"/>
    <n v="0"/>
    <n v="0"/>
    <n v="77834"/>
    <n v="17467070"/>
    <n v="0"/>
    <n v="0"/>
    <n v="0"/>
    <n v="0"/>
  </r>
  <r>
    <m/>
    <x v="5"/>
    <x v="12"/>
    <x v="1"/>
    <x v="1"/>
    <x v="0"/>
    <n v="22"/>
    <n v="4"/>
    <n v="645"/>
    <n v="88286"/>
    <n v="19248399"/>
    <n v="0"/>
    <n v="0.2"/>
    <n v="29.3"/>
    <n v="161.19999999999999"/>
  </r>
  <r>
    <m/>
    <x v="5"/>
    <x v="12"/>
    <x v="1"/>
    <x v="2"/>
    <x v="0"/>
    <n v="134"/>
    <n v="20"/>
    <n v="4120"/>
    <n v="89680"/>
    <n v="22909235"/>
    <n v="0.2"/>
    <n v="1.5"/>
    <n v="30.7"/>
    <n v="206"/>
  </r>
  <r>
    <m/>
    <x v="5"/>
    <x v="12"/>
    <x v="1"/>
    <x v="3"/>
    <x v="0"/>
    <n v="119"/>
    <n v="24"/>
    <n v="4540"/>
    <n v="42162"/>
    <n v="11415848"/>
    <n v="0.6"/>
    <n v="2.8"/>
    <n v="38.200000000000003"/>
    <n v="189.2"/>
  </r>
  <r>
    <m/>
    <x v="5"/>
    <x v="13"/>
    <x v="0"/>
    <x v="0"/>
    <x v="0"/>
    <n v="0"/>
    <n v="0"/>
    <n v="0"/>
    <n v="61406"/>
    <n v="13800854"/>
    <n v="0"/>
    <n v="0"/>
    <n v="0"/>
    <n v="0"/>
  </r>
  <r>
    <m/>
    <x v="5"/>
    <x v="13"/>
    <x v="0"/>
    <x v="1"/>
    <x v="0"/>
    <n v="5"/>
    <n v="1"/>
    <n v="150"/>
    <n v="102839"/>
    <n v="21422532"/>
    <n v="0"/>
    <n v="0"/>
    <n v="30"/>
    <n v="150"/>
  </r>
  <r>
    <m/>
    <x v="5"/>
    <x v="13"/>
    <x v="0"/>
    <x v="2"/>
    <x v="0"/>
    <n v="42"/>
    <n v="8"/>
    <n v="1890"/>
    <n v="107229"/>
    <n v="26803277"/>
    <n v="0.1"/>
    <n v="0.4"/>
    <n v="45"/>
    <n v="236.2"/>
  </r>
  <r>
    <m/>
    <x v="5"/>
    <x v="13"/>
    <x v="0"/>
    <x v="3"/>
    <x v="0"/>
    <n v="139"/>
    <n v="27"/>
    <n v="5191"/>
    <n v="56243"/>
    <n v="15297775"/>
    <n v="0.5"/>
    <n v="2.5"/>
    <n v="37.299999999999997"/>
    <n v="192.3"/>
  </r>
  <r>
    <m/>
    <x v="5"/>
    <x v="13"/>
    <x v="1"/>
    <x v="0"/>
    <x v="0"/>
    <n v="0"/>
    <n v="0"/>
    <n v="0"/>
    <n v="64219"/>
    <n v="14464100"/>
    <n v="0"/>
    <n v="0"/>
    <n v="0"/>
    <n v="0"/>
  </r>
  <r>
    <m/>
    <x v="5"/>
    <x v="13"/>
    <x v="1"/>
    <x v="1"/>
    <x v="0"/>
    <n v="24"/>
    <n v="5"/>
    <n v="743"/>
    <n v="83211"/>
    <n v="17532710"/>
    <n v="0.1"/>
    <n v="0.3"/>
    <n v="31"/>
    <n v="148.6"/>
  </r>
  <r>
    <m/>
    <x v="5"/>
    <x v="13"/>
    <x v="1"/>
    <x v="2"/>
    <x v="0"/>
    <n v="110"/>
    <n v="17"/>
    <n v="3720"/>
    <n v="84022"/>
    <n v="20954850"/>
    <n v="0.2"/>
    <n v="1.3"/>
    <n v="33.799999999999997"/>
    <n v="218.8"/>
  </r>
  <r>
    <m/>
    <x v="5"/>
    <x v="13"/>
    <x v="1"/>
    <x v="3"/>
    <x v="0"/>
    <n v="136"/>
    <n v="25"/>
    <n v="5270"/>
    <n v="45489"/>
    <n v="12226956"/>
    <n v="0.5"/>
    <n v="3"/>
    <n v="38.799999999999997"/>
    <n v="210.8"/>
  </r>
  <r>
    <m/>
    <x v="5"/>
    <x v="14"/>
    <x v="0"/>
    <x v="0"/>
    <x v="0"/>
    <n v="0"/>
    <n v="0"/>
    <n v="0"/>
    <n v="57922"/>
    <n v="7888427"/>
    <n v="0"/>
    <n v="0"/>
    <n v="0"/>
    <n v="0"/>
  </r>
  <r>
    <m/>
    <x v="5"/>
    <x v="14"/>
    <x v="0"/>
    <x v="1"/>
    <x v="0"/>
    <n v="1"/>
    <n v="1"/>
    <n v="30"/>
    <n v="100065"/>
    <n v="12809636"/>
    <n v="0"/>
    <n v="0"/>
    <n v="30"/>
    <n v="30"/>
  </r>
  <r>
    <m/>
    <x v="5"/>
    <x v="14"/>
    <x v="0"/>
    <x v="2"/>
    <x v="0"/>
    <n v="14"/>
    <n v="5"/>
    <n v="630"/>
    <n v="111609"/>
    <n v="15959500"/>
    <n v="0"/>
    <n v="0.1"/>
    <n v="45"/>
    <n v="126"/>
  </r>
  <r>
    <m/>
    <x v="5"/>
    <x v="14"/>
    <x v="0"/>
    <x v="3"/>
    <x v="0"/>
    <n v="76"/>
    <n v="21"/>
    <n v="2804"/>
    <n v="57367"/>
    <n v="9840248"/>
    <n v="0.4"/>
    <n v="1.3"/>
    <n v="36.9"/>
    <n v="133.5"/>
  </r>
  <r>
    <m/>
    <x v="5"/>
    <x v="14"/>
    <x v="1"/>
    <x v="0"/>
    <x v="0"/>
    <n v="0"/>
    <n v="0"/>
    <n v="0"/>
    <n v="60232"/>
    <n v="8292180"/>
    <n v="0"/>
    <n v="0"/>
    <n v="0"/>
    <n v="0"/>
  </r>
  <r>
    <m/>
    <x v="5"/>
    <x v="14"/>
    <x v="1"/>
    <x v="1"/>
    <x v="0"/>
    <n v="8"/>
    <n v="2"/>
    <n v="240"/>
    <n v="83619"/>
    <n v="10578360"/>
    <n v="0"/>
    <n v="0.1"/>
    <n v="30"/>
    <n v="120"/>
  </r>
  <r>
    <m/>
    <x v="5"/>
    <x v="14"/>
    <x v="1"/>
    <x v="2"/>
    <x v="0"/>
    <n v="39"/>
    <n v="11"/>
    <n v="1470"/>
    <n v="88261"/>
    <n v="12450646"/>
    <n v="0.1"/>
    <n v="0.4"/>
    <n v="37.700000000000003"/>
    <n v="133.6"/>
  </r>
  <r>
    <m/>
    <x v="5"/>
    <x v="14"/>
    <x v="1"/>
    <x v="3"/>
    <x v="0"/>
    <n v="60"/>
    <n v="19"/>
    <n v="2465"/>
    <n v="46250"/>
    <n v="7885968"/>
    <n v="0.4"/>
    <n v="1.3"/>
    <n v="41.1"/>
    <n v="129.69999999999999"/>
  </r>
  <r>
    <m/>
    <x v="6"/>
    <x v="0"/>
    <x v="0"/>
    <x v="0"/>
    <x v="0"/>
    <n v="0"/>
    <n v="0"/>
    <n v="0"/>
    <n v="125199"/>
    <n v="33157827"/>
    <n v="0"/>
    <n v="0"/>
    <n v="0"/>
    <n v="0"/>
  </r>
  <r>
    <m/>
    <x v="6"/>
    <x v="0"/>
    <x v="0"/>
    <x v="1"/>
    <x v="0"/>
    <n v="0"/>
    <n v="0"/>
    <n v="0"/>
    <n v="144304"/>
    <n v="36785420"/>
    <n v="0"/>
    <n v="0"/>
    <n v="0"/>
    <n v="0"/>
  </r>
  <r>
    <m/>
    <x v="6"/>
    <x v="0"/>
    <x v="0"/>
    <x v="2"/>
    <x v="0"/>
    <n v="0"/>
    <n v="0"/>
    <n v="0"/>
    <n v="88569"/>
    <n v="26952304"/>
    <n v="0"/>
    <n v="0"/>
    <n v="0"/>
    <n v="0"/>
  </r>
  <r>
    <m/>
    <x v="6"/>
    <x v="0"/>
    <x v="0"/>
    <x v="3"/>
    <x v="0"/>
    <n v="0"/>
    <n v="0"/>
    <n v="0"/>
    <n v="31380"/>
    <n v="10320595"/>
    <n v="0"/>
    <n v="0"/>
    <n v="0"/>
    <n v="0"/>
  </r>
  <r>
    <m/>
    <x v="6"/>
    <x v="0"/>
    <x v="1"/>
    <x v="0"/>
    <x v="0"/>
    <n v="0"/>
    <n v="0"/>
    <n v="0"/>
    <n v="128487"/>
    <n v="34043305"/>
    <n v="0"/>
    <n v="0"/>
    <n v="0"/>
    <n v="0"/>
  </r>
  <r>
    <m/>
    <x v="6"/>
    <x v="0"/>
    <x v="1"/>
    <x v="1"/>
    <x v="0"/>
    <n v="0"/>
    <n v="0"/>
    <n v="0"/>
    <n v="124952"/>
    <n v="31814843"/>
    <n v="0"/>
    <n v="0"/>
    <n v="0"/>
    <n v="0"/>
  </r>
  <r>
    <m/>
    <x v="6"/>
    <x v="0"/>
    <x v="1"/>
    <x v="2"/>
    <x v="0"/>
    <n v="0"/>
    <n v="0"/>
    <n v="0"/>
    <n v="82581"/>
    <n v="25218509"/>
    <n v="0"/>
    <n v="0"/>
    <n v="0"/>
    <n v="0"/>
  </r>
  <r>
    <m/>
    <x v="6"/>
    <x v="0"/>
    <x v="1"/>
    <x v="3"/>
    <x v="0"/>
    <n v="0"/>
    <n v="0"/>
    <n v="0"/>
    <n v="22291"/>
    <n v="7186760"/>
    <n v="0"/>
    <n v="0"/>
    <n v="0"/>
    <n v="0"/>
  </r>
  <r>
    <m/>
    <x v="6"/>
    <x v="1"/>
    <x v="0"/>
    <x v="0"/>
    <x v="0"/>
    <n v="0"/>
    <n v="0"/>
    <n v="0"/>
    <n v="124262"/>
    <n v="34663938"/>
    <n v="0"/>
    <n v="0"/>
    <n v="0"/>
    <n v="0"/>
  </r>
  <r>
    <m/>
    <x v="6"/>
    <x v="1"/>
    <x v="0"/>
    <x v="1"/>
    <x v="0"/>
    <n v="0"/>
    <n v="0"/>
    <n v="0"/>
    <n v="144381"/>
    <n v="39345492"/>
    <n v="0"/>
    <n v="0"/>
    <n v="0"/>
    <n v="0"/>
  </r>
  <r>
    <m/>
    <x v="6"/>
    <x v="1"/>
    <x v="0"/>
    <x v="2"/>
    <x v="0"/>
    <n v="0"/>
    <n v="0"/>
    <n v="0"/>
    <n v="90734"/>
    <n v="28133786"/>
    <n v="0"/>
    <n v="0"/>
    <n v="0"/>
    <n v="0"/>
  </r>
  <r>
    <m/>
    <x v="6"/>
    <x v="1"/>
    <x v="0"/>
    <x v="3"/>
    <x v="0"/>
    <n v="0"/>
    <n v="0"/>
    <n v="0"/>
    <n v="31894"/>
    <n v="10641745"/>
    <n v="0"/>
    <n v="0"/>
    <n v="0"/>
    <n v="0"/>
  </r>
  <r>
    <m/>
    <x v="6"/>
    <x v="1"/>
    <x v="1"/>
    <x v="0"/>
    <x v="0"/>
    <n v="0"/>
    <n v="0"/>
    <n v="0"/>
    <n v="127142"/>
    <n v="35543795"/>
    <n v="0"/>
    <n v="0"/>
    <n v="0"/>
    <n v="0"/>
  </r>
  <r>
    <m/>
    <x v="6"/>
    <x v="1"/>
    <x v="1"/>
    <x v="1"/>
    <x v="0"/>
    <n v="0"/>
    <n v="0"/>
    <n v="0"/>
    <n v="125662"/>
    <n v="33712053"/>
    <n v="0"/>
    <n v="0"/>
    <n v="0"/>
    <n v="0"/>
  </r>
  <r>
    <m/>
    <x v="6"/>
    <x v="1"/>
    <x v="1"/>
    <x v="2"/>
    <x v="0"/>
    <n v="0"/>
    <n v="0"/>
    <n v="0"/>
    <n v="84130"/>
    <n v="25953026"/>
    <n v="0"/>
    <n v="0"/>
    <n v="0"/>
    <n v="0"/>
  </r>
  <r>
    <m/>
    <x v="6"/>
    <x v="1"/>
    <x v="1"/>
    <x v="3"/>
    <x v="0"/>
    <n v="0"/>
    <n v="0"/>
    <n v="0"/>
    <n v="22455"/>
    <n v="7382105"/>
    <n v="0"/>
    <n v="0"/>
    <n v="0"/>
    <n v="0"/>
  </r>
  <r>
    <m/>
    <x v="6"/>
    <x v="2"/>
    <x v="0"/>
    <x v="0"/>
    <x v="0"/>
    <n v="0"/>
    <n v="0"/>
    <n v="0"/>
    <n v="125841"/>
    <n v="34780335"/>
    <n v="0"/>
    <n v="0"/>
    <n v="0"/>
    <n v="0"/>
  </r>
  <r>
    <m/>
    <x v="6"/>
    <x v="2"/>
    <x v="0"/>
    <x v="1"/>
    <x v="0"/>
    <n v="0"/>
    <n v="0"/>
    <n v="0"/>
    <n v="144319"/>
    <n v="39469108"/>
    <n v="0"/>
    <n v="0"/>
    <n v="0"/>
    <n v="0"/>
  </r>
  <r>
    <m/>
    <x v="6"/>
    <x v="2"/>
    <x v="0"/>
    <x v="2"/>
    <x v="0"/>
    <n v="0"/>
    <n v="0"/>
    <n v="0"/>
    <n v="93864"/>
    <n v="28958909"/>
    <n v="0"/>
    <n v="0"/>
    <n v="0"/>
    <n v="0"/>
  </r>
  <r>
    <m/>
    <x v="6"/>
    <x v="2"/>
    <x v="0"/>
    <x v="3"/>
    <x v="0"/>
    <n v="0"/>
    <n v="0"/>
    <n v="0"/>
    <n v="31509"/>
    <n v="10483373"/>
    <n v="0"/>
    <n v="0"/>
    <n v="0"/>
    <n v="0"/>
  </r>
  <r>
    <m/>
    <x v="6"/>
    <x v="2"/>
    <x v="1"/>
    <x v="0"/>
    <x v="0"/>
    <n v="0"/>
    <n v="0"/>
    <n v="0"/>
    <n v="128551"/>
    <n v="35596323"/>
    <n v="0"/>
    <n v="0"/>
    <n v="0"/>
    <n v="0"/>
  </r>
  <r>
    <m/>
    <x v="6"/>
    <x v="2"/>
    <x v="1"/>
    <x v="1"/>
    <x v="0"/>
    <n v="0"/>
    <n v="0"/>
    <n v="0"/>
    <n v="125165"/>
    <n v="33807978"/>
    <n v="0"/>
    <n v="0"/>
    <n v="0"/>
    <n v="0"/>
  </r>
  <r>
    <m/>
    <x v="6"/>
    <x v="2"/>
    <x v="1"/>
    <x v="2"/>
    <x v="0"/>
    <n v="0"/>
    <n v="0"/>
    <n v="0"/>
    <n v="87445"/>
    <n v="26547613"/>
    <n v="0"/>
    <n v="0"/>
    <n v="0"/>
    <n v="0"/>
  </r>
  <r>
    <m/>
    <x v="6"/>
    <x v="2"/>
    <x v="1"/>
    <x v="3"/>
    <x v="0"/>
    <n v="0"/>
    <n v="0"/>
    <n v="0"/>
    <n v="22186"/>
    <n v="7236505"/>
    <n v="0"/>
    <n v="0"/>
    <n v="0"/>
    <n v="0"/>
  </r>
  <r>
    <m/>
    <x v="6"/>
    <x v="3"/>
    <x v="0"/>
    <x v="0"/>
    <x v="0"/>
    <n v="0"/>
    <n v="0"/>
    <n v="0"/>
    <n v="122585"/>
    <n v="33116843"/>
    <n v="0"/>
    <n v="0"/>
    <n v="0"/>
    <n v="0"/>
  </r>
  <r>
    <m/>
    <x v="6"/>
    <x v="3"/>
    <x v="0"/>
    <x v="1"/>
    <x v="0"/>
    <n v="0"/>
    <n v="0"/>
    <n v="0"/>
    <n v="139906"/>
    <n v="37738696"/>
    <n v="0"/>
    <n v="0"/>
    <n v="0"/>
    <n v="0"/>
  </r>
  <r>
    <m/>
    <x v="6"/>
    <x v="3"/>
    <x v="0"/>
    <x v="2"/>
    <x v="0"/>
    <n v="0"/>
    <n v="0"/>
    <n v="0"/>
    <n v="94909"/>
    <n v="28944460"/>
    <n v="0"/>
    <n v="0"/>
    <n v="0"/>
    <n v="0"/>
  </r>
  <r>
    <m/>
    <x v="6"/>
    <x v="3"/>
    <x v="0"/>
    <x v="3"/>
    <x v="0"/>
    <n v="0"/>
    <n v="0"/>
    <n v="0"/>
    <n v="31128"/>
    <n v="10325895"/>
    <n v="0"/>
    <n v="0"/>
    <n v="0"/>
    <n v="0"/>
  </r>
  <r>
    <m/>
    <x v="6"/>
    <x v="3"/>
    <x v="1"/>
    <x v="0"/>
    <x v="0"/>
    <n v="0"/>
    <n v="0"/>
    <n v="0"/>
    <n v="125701"/>
    <n v="33940543"/>
    <n v="0"/>
    <n v="0"/>
    <n v="0"/>
    <n v="0"/>
  </r>
  <r>
    <m/>
    <x v="6"/>
    <x v="3"/>
    <x v="1"/>
    <x v="1"/>
    <x v="0"/>
    <n v="0"/>
    <n v="0"/>
    <n v="0"/>
    <n v="121310"/>
    <n v="32312811"/>
    <n v="0"/>
    <n v="0"/>
    <n v="0"/>
    <n v="0"/>
  </r>
  <r>
    <m/>
    <x v="6"/>
    <x v="3"/>
    <x v="1"/>
    <x v="2"/>
    <x v="0"/>
    <n v="0"/>
    <n v="0"/>
    <n v="0"/>
    <n v="88275"/>
    <n v="26585396"/>
    <n v="0"/>
    <n v="0"/>
    <n v="0"/>
    <n v="0"/>
  </r>
  <r>
    <m/>
    <x v="6"/>
    <x v="3"/>
    <x v="1"/>
    <x v="3"/>
    <x v="0"/>
    <n v="0"/>
    <n v="0"/>
    <n v="0"/>
    <n v="21833"/>
    <n v="7153333"/>
    <n v="0"/>
    <n v="0"/>
    <n v="0"/>
    <n v="0"/>
  </r>
  <r>
    <m/>
    <x v="6"/>
    <x v="4"/>
    <x v="0"/>
    <x v="0"/>
    <x v="0"/>
    <n v="0"/>
    <n v="0"/>
    <n v="0"/>
    <n v="119290"/>
    <n v="32540221"/>
    <n v="0"/>
    <n v="0"/>
    <n v="0"/>
    <n v="0"/>
  </r>
  <r>
    <m/>
    <x v="6"/>
    <x v="4"/>
    <x v="0"/>
    <x v="1"/>
    <x v="0"/>
    <n v="0"/>
    <n v="0"/>
    <n v="0"/>
    <n v="134116"/>
    <n v="36431940"/>
    <n v="0"/>
    <n v="0"/>
    <n v="0"/>
    <n v="0"/>
  </r>
  <r>
    <m/>
    <x v="6"/>
    <x v="4"/>
    <x v="0"/>
    <x v="2"/>
    <x v="0"/>
    <n v="0"/>
    <n v="0"/>
    <n v="0"/>
    <n v="95419"/>
    <n v="29882887"/>
    <n v="0"/>
    <n v="0"/>
    <n v="0"/>
    <n v="0"/>
  </r>
  <r>
    <m/>
    <x v="6"/>
    <x v="4"/>
    <x v="0"/>
    <x v="3"/>
    <x v="0"/>
    <n v="0"/>
    <n v="0"/>
    <n v="0"/>
    <n v="31423"/>
    <n v="10554651"/>
    <n v="0"/>
    <n v="0"/>
    <n v="0"/>
    <n v="0"/>
  </r>
  <r>
    <m/>
    <x v="6"/>
    <x v="4"/>
    <x v="1"/>
    <x v="0"/>
    <x v="0"/>
    <n v="0"/>
    <n v="0"/>
    <n v="0"/>
    <n v="122210"/>
    <n v="33418761"/>
    <n v="0"/>
    <n v="0"/>
    <n v="0"/>
    <n v="0"/>
  </r>
  <r>
    <m/>
    <x v="6"/>
    <x v="4"/>
    <x v="1"/>
    <x v="1"/>
    <x v="0"/>
    <n v="0"/>
    <n v="0"/>
    <n v="0"/>
    <n v="117607"/>
    <n v="31561556"/>
    <n v="0"/>
    <n v="0"/>
    <n v="0"/>
    <n v="0"/>
  </r>
  <r>
    <m/>
    <x v="6"/>
    <x v="4"/>
    <x v="1"/>
    <x v="2"/>
    <x v="0"/>
    <n v="0"/>
    <n v="0"/>
    <n v="0"/>
    <n v="88778"/>
    <n v="27425506"/>
    <n v="0"/>
    <n v="0"/>
    <n v="0"/>
    <n v="0"/>
  </r>
  <r>
    <m/>
    <x v="6"/>
    <x v="4"/>
    <x v="1"/>
    <x v="3"/>
    <x v="0"/>
    <n v="0"/>
    <n v="0"/>
    <n v="0"/>
    <n v="22136"/>
    <n v="7308341"/>
    <n v="0"/>
    <n v="0"/>
    <n v="0"/>
    <n v="0"/>
  </r>
  <r>
    <m/>
    <x v="6"/>
    <x v="5"/>
    <x v="0"/>
    <x v="0"/>
    <x v="0"/>
    <n v="0"/>
    <n v="0"/>
    <n v="0"/>
    <n v="119154"/>
    <n v="31856286"/>
    <n v="0"/>
    <n v="0"/>
    <n v="0"/>
    <n v="0"/>
  </r>
  <r>
    <m/>
    <x v="6"/>
    <x v="5"/>
    <x v="0"/>
    <x v="1"/>
    <x v="0"/>
    <n v="0"/>
    <n v="0"/>
    <n v="0"/>
    <n v="132432"/>
    <n v="34937044"/>
    <n v="0"/>
    <n v="0"/>
    <n v="0"/>
    <n v="0"/>
  </r>
  <r>
    <m/>
    <x v="6"/>
    <x v="5"/>
    <x v="0"/>
    <x v="2"/>
    <x v="0"/>
    <n v="0"/>
    <n v="0"/>
    <n v="0"/>
    <n v="101207"/>
    <n v="30778236"/>
    <n v="0"/>
    <n v="0"/>
    <n v="0"/>
    <n v="0"/>
  </r>
  <r>
    <m/>
    <x v="6"/>
    <x v="5"/>
    <x v="0"/>
    <x v="3"/>
    <x v="0"/>
    <n v="0"/>
    <n v="0"/>
    <n v="0"/>
    <n v="31752"/>
    <n v="10109317"/>
    <n v="0"/>
    <n v="0"/>
    <n v="0"/>
    <n v="0"/>
  </r>
  <r>
    <m/>
    <x v="6"/>
    <x v="5"/>
    <x v="1"/>
    <x v="0"/>
    <x v="0"/>
    <n v="0"/>
    <n v="0"/>
    <n v="0"/>
    <n v="122558"/>
    <n v="32824108"/>
    <n v="0"/>
    <n v="0"/>
    <n v="0"/>
    <n v="0"/>
  </r>
  <r>
    <m/>
    <x v="6"/>
    <x v="5"/>
    <x v="1"/>
    <x v="1"/>
    <x v="0"/>
    <n v="0"/>
    <n v="0"/>
    <n v="0"/>
    <n v="116312"/>
    <n v="30419502"/>
    <n v="0"/>
    <n v="0"/>
    <n v="0"/>
    <n v="0"/>
  </r>
  <r>
    <m/>
    <x v="6"/>
    <x v="5"/>
    <x v="1"/>
    <x v="2"/>
    <x v="0"/>
    <n v="0"/>
    <n v="0"/>
    <n v="0"/>
    <n v="93781"/>
    <n v="28106301"/>
    <n v="0"/>
    <n v="0"/>
    <n v="0"/>
    <n v="0"/>
  </r>
  <r>
    <m/>
    <x v="6"/>
    <x v="5"/>
    <x v="1"/>
    <x v="3"/>
    <x v="0"/>
    <n v="0"/>
    <n v="0"/>
    <n v="0"/>
    <n v="22546"/>
    <n v="7106162"/>
    <n v="0"/>
    <n v="0"/>
    <n v="0"/>
    <n v="0"/>
  </r>
  <r>
    <m/>
    <x v="6"/>
    <x v="6"/>
    <x v="0"/>
    <x v="0"/>
    <x v="0"/>
    <n v="0"/>
    <n v="0"/>
    <n v="0"/>
    <n v="119359"/>
    <n v="31111537"/>
    <n v="0"/>
    <n v="0"/>
    <n v="0"/>
    <n v="0"/>
  </r>
  <r>
    <m/>
    <x v="6"/>
    <x v="6"/>
    <x v="0"/>
    <x v="1"/>
    <x v="0"/>
    <n v="0"/>
    <n v="0"/>
    <n v="0"/>
    <n v="132278"/>
    <n v="33880819"/>
    <n v="0"/>
    <n v="0"/>
    <n v="0"/>
    <n v="0"/>
  </r>
  <r>
    <m/>
    <x v="6"/>
    <x v="6"/>
    <x v="0"/>
    <x v="2"/>
    <x v="0"/>
    <n v="0"/>
    <n v="0"/>
    <n v="0"/>
    <n v="106394"/>
    <n v="31938117"/>
    <n v="0"/>
    <n v="0"/>
    <n v="0"/>
    <n v="0"/>
  </r>
  <r>
    <m/>
    <x v="6"/>
    <x v="6"/>
    <x v="0"/>
    <x v="3"/>
    <x v="0"/>
    <n v="0"/>
    <n v="0"/>
    <n v="0"/>
    <n v="31413"/>
    <n v="9866936"/>
    <n v="0"/>
    <n v="0"/>
    <n v="0"/>
    <n v="0"/>
  </r>
  <r>
    <m/>
    <x v="6"/>
    <x v="6"/>
    <x v="1"/>
    <x v="0"/>
    <x v="0"/>
    <n v="0"/>
    <n v="0"/>
    <n v="0"/>
    <n v="123037"/>
    <n v="32050850"/>
    <n v="0"/>
    <n v="0"/>
    <n v="0"/>
    <n v="0"/>
  </r>
  <r>
    <m/>
    <x v="6"/>
    <x v="6"/>
    <x v="1"/>
    <x v="1"/>
    <x v="0"/>
    <n v="0"/>
    <n v="0"/>
    <n v="0"/>
    <n v="115903"/>
    <n v="29583902"/>
    <n v="0"/>
    <n v="0"/>
    <n v="0"/>
    <n v="0"/>
  </r>
  <r>
    <m/>
    <x v="6"/>
    <x v="6"/>
    <x v="1"/>
    <x v="2"/>
    <x v="0"/>
    <n v="0"/>
    <n v="0"/>
    <n v="0"/>
    <n v="97718"/>
    <n v="29029607"/>
    <n v="0"/>
    <n v="0"/>
    <n v="0"/>
    <n v="0"/>
  </r>
  <r>
    <m/>
    <x v="6"/>
    <x v="6"/>
    <x v="1"/>
    <x v="3"/>
    <x v="0"/>
    <n v="0"/>
    <n v="0"/>
    <n v="0"/>
    <n v="22865"/>
    <n v="7105373"/>
    <n v="0"/>
    <n v="0"/>
    <n v="0"/>
    <n v="0"/>
  </r>
  <r>
    <m/>
    <x v="6"/>
    <x v="7"/>
    <x v="0"/>
    <x v="0"/>
    <x v="0"/>
    <n v="0"/>
    <n v="0"/>
    <n v="0"/>
    <n v="116750"/>
    <n v="31513541"/>
    <n v="0"/>
    <n v="0"/>
    <n v="0"/>
    <n v="0"/>
  </r>
  <r>
    <m/>
    <x v="6"/>
    <x v="7"/>
    <x v="0"/>
    <x v="1"/>
    <x v="0"/>
    <n v="0"/>
    <n v="0"/>
    <n v="0"/>
    <n v="128054"/>
    <n v="34034081"/>
    <n v="0"/>
    <n v="0"/>
    <n v="0"/>
    <n v="0"/>
  </r>
  <r>
    <m/>
    <x v="6"/>
    <x v="7"/>
    <x v="0"/>
    <x v="2"/>
    <x v="0"/>
    <n v="0"/>
    <n v="0"/>
    <n v="0"/>
    <n v="108162"/>
    <n v="33584077"/>
    <n v="0"/>
    <n v="0"/>
    <n v="0"/>
    <n v="0"/>
  </r>
  <r>
    <m/>
    <x v="6"/>
    <x v="7"/>
    <x v="0"/>
    <x v="3"/>
    <x v="0"/>
    <n v="0"/>
    <n v="0"/>
    <n v="0"/>
    <n v="32357"/>
    <n v="10583617"/>
    <n v="0"/>
    <n v="0"/>
    <n v="0"/>
    <n v="0"/>
  </r>
  <r>
    <m/>
    <x v="6"/>
    <x v="7"/>
    <x v="1"/>
    <x v="0"/>
    <x v="0"/>
    <n v="0"/>
    <n v="0"/>
    <n v="0"/>
    <n v="120190"/>
    <n v="32508834"/>
    <n v="0"/>
    <n v="0"/>
    <n v="0"/>
    <n v="0"/>
  </r>
  <r>
    <m/>
    <x v="6"/>
    <x v="7"/>
    <x v="1"/>
    <x v="1"/>
    <x v="0"/>
    <n v="0"/>
    <n v="0"/>
    <n v="0"/>
    <n v="112101"/>
    <n v="29589581"/>
    <n v="0"/>
    <n v="0"/>
    <n v="0"/>
    <n v="0"/>
  </r>
  <r>
    <m/>
    <x v="6"/>
    <x v="7"/>
    <x v="1"/>
    <x v="2"/>
    <x v="0"/>
    <n v="0"/>
    <n v="0"/>
    <n v="0"/>
    <n v="99349"/>
    <n v="30460947"/>
    <n v="0"/>
    <n v="0"/>
    <n v="0"/>
    <n v="0"/>
  </r>
  <r>
    <m/>
    <x v="6"/>
    <x v="7"/>
    <x v="1"/>
    <x v="3"/>
    <x v="0"/>
    <n v="0"/>
    <n v="0"/>
    <n v="0"/>
    <n v="23756"/>
    <n v="7608999"/>
    <n v="0"/>
    <n v="0"/>
    <n v="0"/>
    <n v="0"/>
  </r>
  <r>
    <m/>
    <x v="6"/>
    <x v="8"/>
    <x v="0"/>
    <x v="0"/>
    <x v="0"/>
    <n v="0"/>
    <n v="0"/>
    <n v="0"/>
    <n v="124032"/>
    <n v="33905263"/>
    <n v="0"/>
    <n v="0"/>
    <n v="0"/>
    <n v="0"/>
  </r>
  <r>
    <m/>
    <x v="6"/>
    <x v="8"/>
    <x v="0"/>
    <x v="1"/>
    <x v="0"/>
    <n v="0"/>
    <n v="0"/>
    <n v="0"/>
    <n v="135156"/>
    <n v="36566882"/>
    <n v="0"/>
    <n v="0"/>
    <n v="0"/>
    <n v="0"/>
  </r>
  <r>
    <m/>
    <x v="6"/>
    <x v="8"/>
    <x v="0"/>
    <x v="2"/>
    <x v="0"/>
    <n v="0"/>
    <n v="0"/>
    <n v="0"/>
    <n v="117703"/>
    <n v="36600605"/>
    <n v="0"/>
    <n v="0"/>
    <n v="0"/>
    <n v="0"/>
  </r>
  <r>
    <m/>
    <x v="6"/>
    <x v="8"/>
    <x v="0"/>
    <x v="3"/>
    <x v="0"/>
    <n v="0"/>
    <n v="0"/>
    <n v="0"/>
    <n v="32961"/>
    <n v="10868922"/>
    <n v="0"/>
    <n v="0"/>
    <n v="0"/>
    <n v="0"/>
  </r>
  <r>
    <m/>
    <x v="6"/>
    <x v="8"/>
    <x v="1"/>
    <x v="0"/>
    <x v="0"/>
    <n v="0"/>
    <n v="0"/>
    <n v="0"/>
    <n v="127895"/>
    <n v="35150686"/>
    <n v="0"/>
    <n v="0"/>
    <n v="0"/>
    <n v="0"/>
  </r>
  <r>
    <m/>
    <x v="6"/>
    <x v="8"/>
    <x v="1"/>
    <x v="1"/>
    <x v="0"/>
    <n v="0"/>
    <n v="0"/>
    <n v="0"/>
    <n v="119954"/>
    <n v="32262702"/>
    <n v="0"/>
    <n v="0"/>
    <n v="0"/>
    <n v="0"/>
  </r>
  <r>
    <m/>
    <x v="6"/>
    <x v="8"/>
    <x v="1"/>
    <x v="2"/>
    <x v="0"/>
    <n v="0"/>
    <n v="0"/>
    <n v="0"/>
    <n v="109266"/>
    <n v="33449811"/>
    <n v="0"/>
    <n v="0"/>
    <n v="0"/>
    <n v="0"/>
  </r>
  <r>
    <m/>
    <x v="6"/>
    <x v="8"/>
    <x v="1"/>
    <x v="3"/>
    <x v="0"/>
    <n v="0"/>
    <n v="0"/>
    <n v="0"/>
    <n v="24618"/>
    <n v="7962142"/>
    <n v="0"/>
    <n v="0"/>
    <n v="0"/>
    <n v="0"/>
  </r>
  <r>
    <m/>
    <x v="6"/>
    <x v="9"/>
    <x v="0"/>
    <x v="0"/>
    <x v="0"/>
    <n v="0"/>
    <n v="0"/>
    <n v="0"/>
    <n v="134433"/>
    <n v="37439861"/>
    <n v="0"/>
    <n v="0"/>
    <n v="0"/>
    <n v="0"/>
  </r>
  <r>
    <m/>
    <x v="6"/>
    <x v="9"/>
    <x v="0"/>
    <x v="1"/>
    <x v="0"/>
    <n v="2"/>
    <n v="1"/>
    <n v="60"/>
    <n v="149301"/>
    <n v="41133193"/>
    <n v="0"/>
    <n v="0"/>
    <n v="30"/>
    <n v="60"/>
  </r>
  <r>
    <m/>
    <x v="6"/>
    <x v="9"/>
    <x v="0"/>
    <x v="2"/>
    <x v="0"/>
    <n v="17"/>
    <n v="8"/>
    <n v="573"/>
    <n v="133118"/>
    <n v="41365116"/>
    <n v="0.1"/>
    <n v="0.1"/>
    <n v="33.700000000000003"/>
    <n v="71.599999999999994"/>
  </r>
  <r>
    <m/>
    <x v="6"/>
    <x v="9"/>
    <x v="0"/>
    <x v="3"/>
    <x v="0"/>
    <n v="12"/>
    <n v="7"/>
    <n v="372"/>
    <n v="34389"/>
    <n v="11193375"/>
    <n v="0.2"/>
    <n v="0.3"/>
    <n v="31"/>
    <n v="53.1"/>
  </r>
  <r>
    <m/>
    <x v="6"/>
    <x v="9"/>
    <x v="1"/>
    <x v="0"/>
    <x v="0"/>
    <n v="0"/>
    <n v="0"/>
    <n v="0"/>
    <n v="139106"/>
    <n v="38812126"/>
    <n v="0"/>
    <n v="0"/>
    <n v="0"/>
    <n v="0"/>
  </r>
  <r>
    <m/>
    <x v="6"/>
    <x v="9"/>
    <x v="1"/>
    <x v="1"/>
    <x v="0"/>
    <n v="6"/>
    <n v="3"/>
    <n v="180"/>
    <n v="130229"/>
    <n v="35142698"/>
    <n v="0"/>
    <n v="0"/>
    <n v="30"/>
    <n v="60"/>
  </r>
  <r>
    <m/>
    <x v="6"/>
    <x v="9"/>
    <x v="1"/>
    <x v="2"/>
    <x v="0"/>
    <n v="40"/>
    <n v="17"/>
    <n v="1440"/>
    <n v="121023"/>
    <n v="36927106"/>
    <n v="0.1"/>
    <n v="0.3"/>
    <n v="36"/>
    <n v="84.7"/>
  </r>
  <r>
    <m/>
    <x v="6"/>
    <x v="9"/>
    <x v="1"/>
    <x v="3"/>
    <x v="0"/>
    <n v="11"/>
    <n v="5"/>
    <n v="390"/>
    <n v="26213"/>
    <n v="8298893"/>
    <n v="0.2"/>
    <n v="0.4"/>
    <n v="35.5"/>
    <n v="78"/>
  </r>
  <r>
    <m/>
    <x v="6"/>
    <x v="10"/>
    <x v="0"/>
    <x v="0"/>
    <x v="0"/>
    <n v="0"/>
    <n v="0"/>
    <n v="0"/>
    <n v="140900"/>
    <n v="38221268"/>
    <n v="0"/>
    <n v="0"/>
    <n v="0"/>
    <n v="0"/>
  </r>
  <r>
    <m/>
    <x v="6"/>
    <x v="10"/>
    <x v="0"/>
    <x v="1"/>
    <x v="0"/>
    <n v="9"/>
    <n v="1"/>
    <n v="390"/>
    <n v="158918"/>
    <n v="42901958"/>
    <n v="0"/>
    <n v="0.1"/>
    <n v="43.3"/>
    <n v="390"/>
  </r>
  <r>
    <m/>
    <x v="6"/>
    <x v="10"/>
    <x v="0"/>
    <x v="2"/>
    <x v="0"/>
    <n v="61"/>
    <n v="21"/>
    <n v="3108"/>
    <n v="140174"/>
    <n v="42340026"/>
    <n v="0.1"/>
    <n v="0.4"/>
    <n v="51"/>
    <n v="148"/>
  </r>
  <r>
    <m/>
    <x v="6"/>
    <x v="10"/>
    <x v="0"/>
    <x v="3"/>
    <x v="0"/>
    <n v="112"/>
    <n v="30"/>
    <n v="4129"/>
    <n v="34714"/>
    <n v="11322346"/>
    <n v="0.9"/>
    <n v="3.2"/>
    <n v="36.9"/>
    <n v="137.6"/>
  </r>
  <r>
    <m/>
    <x v="6"/>
    <x v="10"/>
    <x v="1"/>
    <x v="0"/>
    <x v="0"/>
    <n v="0"/>
    <n v="0"/>
    <n v="0"/>
    <n v="145746"/>
    <n v="39671572"/>
    <n v="0"/>
    <n v="0"/>
    <n v="0"/>
    <n v="0"/>
  </r>
  <r>
    <m/>
    <x v="6"/>
    <x v="10"/>
    <x v="1"/>
    <x v="1"/>
    <x v="0"/>
    <n v="2"/>
    <n v="1"/>
    <n v="60"/>
    <n v="138443"/>
    <n v="37194538"/>
    <n v="0"/>
    <n v="0"/>
    <n v="30"/>
    <n v="60"/>
  </r>
  <r>
    <m/>
    <x v="6"/>
    <x v="10"/>
    <x v="1"/>
    <x v="2"/>
    <x v="0"/>
    <n v="116"/>
    <n v="36"/>
    <n v="4301"/>
    <n v="127343"/>
    <n v="37874837"/>
    <n v="0.3"/>
    <n v="0.9"/>
    <n v="37.1"/>
    <n v="119.5"/>
  </r>
  <r>
    <m/>
    <x v="6"/>
    <x v="10"/>
    <x v="1"/>
    <x v="3"/>
    <x v="0"/>
    <n v="143"/>
    <n v="36"/>
    <n v="5345"/>
    <n v="26558"/>
    <n v="8516897"/>
    <n v="1.4"/>
    <n v="5.4"/>
    <n v="37.4"/>
    <n v="148.5"/>
  </r>
  <r>
    <m/>
    <x v="6"/>
    <x v="11"/>
    <x v="0"/>
    <x v="0"/>
    <x v="0"/>
    <n v="0"/>
    <n v="0"/>
    <n v="0"/>
    <n v="140597"/>
    <n v="38398013"/>
    <n v="0"/>
    <n v="0"/>
    <n v="0"/>
    <n v="0"/>
  </r>
  <r>
    <m/>
    <x v="6"/>
    <x v="11"/>
    <x v="0"/>
    <x v="1"/>
    <x v="0"/>
    <n v="2"/>
    <n v="1"/>
    <n v="180"/>
    <n v="164143"/>
    <n v="44319765"/>
    <n v="0"/>
    <n v="0"/>
    <n v="90"/>
    <n v="180"/>
  </r>
  <r>
    <m/>
    <x v="6"/>
    <x v="11"/>
    <x v="0"/>
    <x v="2"/>
    <x v="0"/>
    <n v="59"/>
    <n v="17"/>
    <n v="3010"/>
    <n v="142272"/>
    <n v="43211972"/>
    <n v="0.1"/>
    <n v="0.4"/>
    <n v="51"/>
    <n v="177.1"/>
  </r>
  <r>
    <m/>
    <x v="6"/>
    <x v="11"/>
    <x v="0"/>
    <x v="3"/>
    <x v="0"/>
    <n v="140"/>
    <n v="27"/>
    <n v="5377"/>
    <n v="37452"/>
    <n v="12127907"/>
    <n v="0.7"/>
    <n v="3.7"/>
    <n v="38.4"/>
    <n v="199.1"/>
  </r>
  <r>
    <m/>
    <x v="6"/>
    <x v="11"/>
    <x v="1"/>
    <x v="0"/>
    <x v="0"/>
    <n v="0"/>
    <n v="0"/>
    <n v="0"/>
    <n v="146086"/>
    <n v="39975335"/>
    <n v="0"/>
    <n v="0"/>
    <n v="0"/>
    <n v="0"/>
  </r>
  <r>
    <m/>
    <x v="6"/>
    <x v="11"/>
    <x v="1"/>
    <x v="1"/>
    <x v="0"/>
    <n v="1"/>
    <n v="1"/>
    <n v="31"/>
    <n v="146208"/>
    <n v="39049285"/>
    <n v="0"/>
    <n v="0"/>
    <n v="31"/>
    <n v="31"/>
  </r>
  <r>
    <m/>
    <x v="6"/>
    <x v="11"/>
    <x v="1"/>
    <x v="2"/>
    <x v="0"/>
    <n v="142"/>
    <n v="29"/>
    <n v="5531"/>
    <n v="128732"/>
    <n v="38443647"/>
    <n v="0.2"/>
    <n v="1.1000000000000001"/>
    <n v="39"/>
    <n v="190.7"/>
  </r>
  <r>
    <m/>
    <x v="6"/>
    <x v="11"/>
    <x v="1"/>
    <x v="3"/>
    <x v="0"/>
    <n v="158"/>
    <n v="33"/>
    <n v="7200"/>
    <n v="29147"/>
    <n v="9302869"/>
    <n v="1.1000000000000001"/>
    <n v="5.4"/>
    <n v="45.6"/>
    <n v="218.2"/>
  </r>
  <r>
    <m/>
    <x v="6"/>
    <x v="12"/>
    <x v="0"/>
    <x v="0"/>
    <x v="0"/>
    <n v="0"/>
    <n v="0"/>
    <n v="0"/>
    <n v="148716"/>
    <n v="38178035"/>
    <n v="0"/>
    <n v="0"/>
    <n v="0"/>
    <n v="0"/>
  </r>
  <r>
    <m/>
    <x v="6"/>
    <x v="12"/>
    <x v="0"/>
    <x v="1"/>
    <x v="0"/>
    <n v="0"/>
    <n v="0"/>
    <n v="0"/>
    <n v="173446"/>
    <n v="44308591"/>
    <n v="0"/>
    <n v="0"/>
    <n v="0"/>
    <n v="0"/>
  </r>
  <r>
    <m/>
    <x v="6"/>
    <x v="12"/>
    <x v="0"/>
    <x v="2"/>
    <x v="0"/>
    <n v="44"/>
    <n v="8"/>
    <n v="2560"/>
    <n v="144540"/>
    <n v="42090418"/>
    <n v="0.1"/>
    <n v="0.3"/>
    <n v="58.2"/>
    <n v="320"/>
  </r>
  <r>
    <m/>
    <x v="6"/>
    <x v="12"/>
    <x v="0"/>
    <x v="3"/>
    <x v="0"/>
    <n v="117"/>
    <n v="19"/>
    <n v="4809"/>
    <n v="39463"/>
    <n v="12817070"/>
    <n v="0.5"/>
    <n v="3"/>
    <n v="41.1"/>
    <n v="253.1"/>
  </r>
  <r>
    <m/>
    <x v="6"/>
    <x v="12"/>
    <x v="1"/>
    <x v="0"/>
    <x v="0"/>
    <n v="0"/>
    <n v="0"/>
    <n v="0"/>
    <n v="154470"/>
    <n v="39865372"/>
    <n v="0"/>
    <n v="0"/>
    <n v="0"/>
    <n v="0"/>
  </r>
  <r>
    <m/>
    <x v="6"/>
    <x v="12"/>
    <x v="1"/>
    <x v="1"/>
    <x v="0"/>
    <n v="2"/>
    <n v="1"/>
    <n v="60"/>
    <n v="153604"/>
    <n v="40007188"/>
    <n v="0"/>
    <n v="0"/>
    <n v="30"/>
    <n v="60"/>
  </r>
  <r>
    <m/>
    <x v="6"/>
    <x v="12"/>
    <x v="1"/>
    <x v="2"/>
    <x v="0"/>
    <n v="137"/>
    <n v="25"/>
    <n v="5689"/>
    <n v="131083"/>
    <n v="38193954"/>
    <n v="0.2"/>
    <n v="1"/>
    <n v="41.5"/>
    <n v="227.6"/>
  </r>
  <r>
    <m/>
    <x v="6"/>
    <x v="12"/>
    <x v="1"/>
    <x v="3"/>
    <x v="0"/>
    <n v="66"/>
    <n v="19"/>
    <n v="3860"/>
    <n v="31250"/>
    <n v="10045175"/>
    <n v="0.6"/>
    <n v="2.1"/>
    <n v="58.5"/>
    <n v="203.2"/>
  </r>
  <r>
    <m/>
    <x v="6"/>
    <x v="13"/>
    <x v="0"/>
    <x v="0"/>
    <x v="0"/>
    <n v="0"/>
    <n v="0"/>
    <n v="0"/>
    <n v="143588"/>
    <n v="39553716"/>
    <n v="0"/>
    <n v="0"/>
    <n v="0"/>
    <n v="0"/>
  </r>
  <r>
    <m/>
    <x v="6"/>
    <x v="13"/>
    <x v="0"/>
    <x v="1"/>
    <x v="0"/>
    <n v="0"/>
    <n v="0"/>
    <n v="0"/>
    <n v="168958"/>
    <n v="45753590"/>
    <n v="0"/>
    <n v="0"/>
    <n v="0"/>
    <n v="0"/>
  </r>
  <r>
    <m/>
    <x v="6"/>
    <x v="13"/>
    <x v="0"/>
    <x v="2"/>
    <x v="0"/>
    <n v="60"/>
    <n v="13"/>
    <n v="2700"/>
    <n v="140635"/>
    <n v="43206407"/>
    <n v="0.1"/>
    <n v="0.4"/>
    <n v="45"/>
    <n v="207.7"/>
  </r>
  <r>
    <m/>
    <x v="6"/>
    <x v="13"/>
    <x v="0"/>
    <x v="3"/>
    <x v="0"/>
    <n v="93"/>
    <n v="21"/>
    <n v="4771"/>
    <n v="40706"/>
    <n v="13141321"/>
    <n v="0.5"/>
    <n v="2.2999999999999998"/>
    <n v="51.3"/>
    <n v="227.2"/>
  </r>
  <r>
    <m/>
    <x v="6"/>
    <x v="13"/>
    <x v="1"/>
    <x v="0"/>
    <x v="0"/>
    <n v="0"/>
    <n v="0"/>
    <n v="0"/>
    <n v="149682"/>
    <n v="41432030"/>
    <n v="0"/>
    <n v="0"/>
    <n v="0"/>
    <n v="0"/>
  </r>
  <r>
    <m/>
    <x v="6"/>
    <x v="13"/>
    <x v="1"/>
    <x v="1"/>
    <x v="0"/>
    <n v="1"/>
    <n v="1"/>
    <n v="30"/>
    <n v="153474"/>
    <n v="41681137"/>
    <n v="0"/>
    <n v="0"/>
    <n v="30"/>
    <n v="30"/>
  </r>
  <r>
    <m/>
    <x v="6"/>
    <x v="13"/>
    <x v="1"/>
    <x v="2"/>
    <x v="0"/>
    <n v="113"/>
    <n v="23"/>
    <n v="4812"/>
    <n v="130696"/>
    <n v="39780240"/>
    <n v="0.2"/>
    <n v="0.9"/>
    <n v="42.6"/>
    <n v="209.2"/>
  </r>
  <r>
    <m/>
    <x v="6"/>
    <x v="13"/>
    <x v="1"/>
    <x v="3"/>
    <x v="0"/>
    <n v="65"/>
    <n v="16"/>
    <n v="3805"/>
    <n v="32423"/>
    <n v="10328053"/>
    <n v="0.5"/>
    <n v="2"/>
    <n v="58.5"/>
    <n v="237.8"/>
  </r>
  <r>
    <m/>
    <x v="6"/>
    <x v="14"/>
    <x v="0"/>
    <x v="0"/>
    <x v="0"/>
    <n v="0"/>
    <n v="0"/>
    <n v="0"/>
    <n v="137289"/>
    <n v="19865282"/>
    <n v="0"/>
    <n v="0"/>
    <n v="0"/>
    <n v="0"/>
  </r>
  <r>
    <m/>
    <x v="6"/>
    <x v="14"/>
    <x v="0"/>
    <x v="1"/>
    <x v="0"/>
    <n v="0"/>
    <n v="0"/>
    <n v="0"/>
    <n v="162987"/>
    <n v="23535168"/>
    <n v="0"/>
    <n v="0"/>
    <n v="0"/>
    <n v="0"/>
  </r>
  <r>
    <m/>
    <x v="6"/>
    <x v="14"/>
    <x v="0"/>
    <x v="2"/>
    <x v="0"/>
    <n v="27"/>
    <n v="11"/>
    <n v="1170"/>
    <n v="144646"/>
    <n v="22024330"/>
    <n v="0.1"/>
    <n v="0.2"/>
    <n v="43.3"/>
    <n v="106.4"/>
  </r>
  <r>
    <m/>
    <x v="6"/>
    <x v="14"/>
    <x v="0"/>
    <x v="3"/>
    <x v="0"/>
    <n v="52"/>
    <n v="16"/>
    <n v="2145"/>
    <n v="40999"/>
    <n v="6942603"/>
    <n v="0.4"/>
    <n v="1.3"/>
    <n v="41.2"/>
    <n v="134.1"/>
  </r>
  <r>
    <m/>
    <x v="6"/>
    <x v="14"/>
    <x v="1"/>
    <x v="0"/>
    <x v="0"/>
    <n v="0"/>
    <n v="0"/>
    <n v="0"/>
    <n v="143054"/>
    <n v="20815048"/>
    <n v="0"/>
    <n v="0"/>
    <n v="0"/>
    <n v="0"/>
  </r>
  <r>
    <m/>
    <x v="6"/>
    <x v="14"/>
    <x v="1"/>
    <x v="1"/>
    <x v="0"/>
    <n v="0"/>
    <n v="0"/>
    <n v="0"/>
    <n v="147772"/>
    <n v="21348457"/>
    <n v="0"/>
    <n v="0"/>
    <n v="0"/>
    <n v="0"/>
  </r>
  <r>
    <m/>
    <x v="6"/>
    <x v="14"/>
    <x v="1"/>
    <x v="2"/>
    <x v="0"/>
    <n v="36"/>
    <n v="14"/>
    <n v="1698"/>
    <n v="134636"/>
    <n v="20332062"/>
    <n v="0.1"/>
    <n v="0.3"/>
    <n v="47.2"/>
    <n v="121.3"/>
  </r>
  <r>
    <m/>
    <x v="6"/>
    <x v="14"/>
    <x v="1"/>
    <x v="3"/>
    <x v="0"/>
    <n v="16"/>
    <n v="7"/>
    <n v="1080"/>
    <n v="32990"/>
    <n v="5524689"/>
    <n v="0.2"/>
    <n v="0.5"/>
    <n v="67.5"/>
    <n v="154.30000000000001"/>
  </r>
  <r>
    <m/>
    <x v="7"/>
    <x v="0"/>
    <x v="0"/>
    <x v="0"/>
    <x v="0"/>
    <n v="0"/>
    <n v="0"/>
    <n v="0"/>
    <n v="0"/>
    <n v="0"/>
    <n v="0"/>
    <n v="0"/>
    <n v="0"/>
    <n v="0"/>
  </r>
  <r>
    <m/>
    <x v="7"/>
    <x v="0"/>
    <x v="0"/>
    <x v="1"/>
    <x v="0"/>
    <n v="0"/>
    <n v="0"/>
    <n v="0"/>
    <n v="0"/>
    <n v="0"/>
    <n v="0"/>
    <n v="0"/>
    <n v="0"/>
    <n v="0"/>
  </r>
  <r>
    <m/>
    <x v="7"/>
    <x v="0"/>
    <x v="0"/>
    <x v="2"/>
    <x v="0"/>
    <n v="0"/>
    <n v="0"/>
    <n v="0"/>
    <n v="0"/>
    <n v="0"/>
    <n v="0"/>
    <n v="0"/>
    <n v="0"/>
    <n v="0"/>
  </r>
  <r>
    <m/>
    <x v="7"/>
    <x v="0"/>
    <x v="0"/>
    <x v="3"/>
    <x v="0"/>
    <n v="0"/>
    <n v="0"/>
    <n v="0"/>
    <n v="0"/>
    <n v="0"/>
    <n v="0"/>
    <n v="0"/>
    <n v="0"/>
    <n v="0"/>
  </r>
  <r>
    <m/>
    <x v="7"/>
    <x v="0"/>
    <x v="1"/>
    <x v="0"/>
    <x v="0"/>
    <n v="0"/>
    <n v="0"/>
    <n v="0"/>
    <n v="0"/>
    <n v="0"/>
    <n v="0"/>
    <n v="0"/>
    <n v="0"/>
    <n v="0"/>
  </r>
  <r>
    <m/>
    <x v="7"/>
    <x v="0"/>
    <x v="1"/>
    <x v="1"/>
    <x v="0"/>
    <n v="0"/>
    <n v="0"/>
    <n v="0"/>
    <n v="0"/>
    <n v="0"/>
    <n v="0"/>
    <n v="0"/>
    <n v="0"/>
    <n v="0"/>
  </r>
  <r>
    <m/>
    <x v="7"/>
    <x v="0"/>
    <x v="1"/>
    <x v="2"/>
    <x v="0"/>
    <n v="0"/>
    <n v="0"/>
    <n v="0"/>
    <n v="0"/>
    <n v="0"/>
    <n v="0"/>
    <n v="0"/>
    <n v="0"/>
    <n v="0"/>
  </r>
  <r>
    <m/>
    <x v="7"/>
    <x v="0"/>
    <x v="1"/>
    <x v="3"/>
    <x v="0"/>
    <n v="0"/>
    <n v="0"/>
    <n v="0"/>
    <n v="0"/>
    <n v="0"/>
    <n v="0"/>
    <n v="0"/>
    <n v="0"/>
    <n v="0"/>
  </r>
  <r>
    <m/>
    <x v="7"/>
    <x v="1"/>
    <x v="0"/>
    <x v="0"/>
    <x v="0"/>
    <n v="0"/>
    <n v="0"/>
    <n v="0"/>
    <n v="0"/>
    <n v="0"/>
    <n v="0"/>
    <n v="0"/>
    <n v="0"/>
    <n v="0"/>
  </r>
  <r>
    <m/>
    <x v="7"/>
    <x v="1"/>
    <x v="0"/>
    <x v="1"/>
    <x v="0"/>
    <n v="0"/>
    <n v="0"/>
    <n v="0"/>
    <n v="0"/>
    <n v="0"/>
    <n v="0"/>
    <n v="0"/>
    <n v="0"/>
    <n v="0"/>
  </r>
  <r>
    <m/>
    <x v="7"/>
    <x v="1"/>
    <x v="0"/>
    <x v="2"/>
    <x v="0"/>
    <n v="0"/>
    <n v="0"/>
    <n v="0"/>
    <n v="0"/>
    <n v="0"/>
    <n v="0"/>
    <n v="0"/>
    <n v="0"/>
    <n v="0"/>
  </r>
  <r>
    <m/>
    <x v="7"/>
    <x v="1"/>
    <x v="0"/>
    <x v="3"/>
    <x v="0"/>
    <n v="0"/>
    <n v="0"/>
    <n v="0"/>
    <n v="0"/>
    <n v="0"/>
    <n v="0"/>
    <n v="0"/>
    <n v="0"/>
    <n v="0"/>
  </r>
  <r>
    <m/>
    <x v="7"/>
    <x v="1"/>
    <x v="1"/>
    <x v="0"/>
    <x v="0"/>
    <n v="0"/>
    <n v="0"/>
    <n v="0"/>
    <n v="0"/>
    <n v="0"/>
    <n v="0"/>
    <n v="0"/>
    <n v="0"/>
    <n v="0"/>
  </r>
  <r>
    <m/>
    <x v="7"/>
    <x v="1"/>
    <x v="1"/>
    <x v="1"/>
    <x v="0"/>
    <n v="0"/>
    <n v="0"/>
    <n v="0"/>
    <n v="0"/>
    <n v="0"/>
    <n v="0"/>
    <n v="0"/>
    <n v="0"/>
    <n v="0"/>
  </r>
  <r>
    <m/>
    <x v="7"/>
    <x v="1"/>
    <x v="1"/>
    <x v="2"/>
    <x v="0"/>
    <n v="0"/>
    <n v="0"/>
    <n v="0"/>
    <n v="0"/>
    <n v="0"/>
    <n v="0"/>
    <n v="0"/>
    <n v="0"/>
    <n v="0"/>
  </r>
  <r>
    <m/>
    <x v="7"/>
    <x v="1"/>
    <x v="1"/>
    <x v="3"/>
    <x v="0"/>
    <n v="0"/>
    <n v="0"/>
    <n v="0"/>
    <n v="0"/>
    <n v="0"/>
    <n v="0"/>
    <n v="0"/>
    <n v="0"/>
    <n v="0"/>
  </r>
  <r>
    <m/>
    <x v="7"/>
    <x v="2"/>
    <x v="0"/>
    <x v="0"/>
    <x v="0"/>
    <n v="0"/>
    <n v="0"/>
    <n v="0"/>
    <n v="0"/>
    <n v="0"/>
    <n v="0"/>
    <n v="0"/>
    <n v="0"/>
    <n v="0"/>
  </r>
  <r>
    <m/>
    <x v="7"/>
    <x v="2"/>
    <x v="0"/>
    <x v="1"/>
    <x v="0"/>
    <n v="0"/>
    <n v="0"/>
    <n v="0"/>
    <n v="0"/>
    <n v="0"/>
    <n v="0"/>
    <n v="0"/>
    <n v="0"/>
    <n v="0"/>
  </r>
  <r>
    <m/>
    <x v="7"/>
    <x v="2"/>
    <x v="0"/>
    <x v="2"/>
    <x v="0"/>
    <n v="0"/>
    <n v="0"/>
    <n v="0"/>
    <n v="0"/>
    <n v="0"/>
    <n v="0"/>
    <n v="0"/>
    <n v="0"/>
    <n v="0"/>
  </r>
  <r>
    <m/>
    <x v="7"/>
    <x v="2"/>
    <x v="0"/>
    <x v="3"/>
    <x v="0"/>
    <n v="0"/>
    <n v="0"/>
    <n v="0"/>
    <n v="0"/>
    <n v="0"/>
    <n v="0"/>
    <n v="0"/>
    <n v="0"/>
    <n v="0"/>
  </r>
  <r>
    <m/>
    <x v="7"/>
    <x v="2"/>
    <x v="1"/>
    <x v="0"/>
    <x v="0"/>
    <n v="0"/>
    <n v="0"/>
    <n v="0"/>
    <n v="0"/>
    <n v="0"/>
    <n v="0"/>
    <n v="0"/>
    <n v="0"/>
    <n v="0"/>
  </r>
  <r>
    <m/>
    <x v="7"/>
    <x v="2"/>
    <x v="1"/>
    <x v="1"/>
    <x v="0"/>
    <n v="0"/>
    <n v="0"/>
    <n v="0"/>
    <n v="0"/>
    <n v="0"/>
    <n v="0"/>
    <n v="0"/>
    <n v="0"/>
    <n v="0"/>
  </r>
  <r>
    <m/>
    <x v="7"/>
    <x v="2"/>
    <x v="1"/>
    <x v="2"/>
    <x v="0"/>
    <n v="0"/>
    <n v="0"/>
    <n v="0"/>
    <n v="0"/>
    <n v="0"/>
    <n v="0"/>
    <n v="0"/>
    <n v="0"/>
    <n v="0"/>
  </r>
  <r>
    <m/>
    <x v="7"/>
    <x v="2"/>
    <x v="1"/>
    <x v="3"/>
    <x v="0"/>
    <n v="0"/>
    <n v="0"/>
    <n v="0"/>
    <n v="0"/>
    <n v="0"/>
    <n v="0"/>
    <n v="0"/>
    <n v="0"/>
    <n v="0"/>
  </r>
  <r>
    <m/>
    <x v="7"/>
    <x v="3"/>
    <x v="0"/>
    <x v="0"/>
    <x v="0"/>
    <n v="0"/>
    <n v="0"/>
    <n v="0"/>
    <n v="0"/>
    <n v="0"/>
    <n v="0"/>
    <n v="0"/>
    <n v="0"/>
    <n v="0"/>
  </r>
  <r>
    <m/>
    <x v="7"/>
    <x v="3"/>
    <x v="0"/>
    <x v="1"/>
    <x v="0"/>
    <n v="0"/>
    <n v="0"/>
    <n v="0"/>
    <n v="0"/>
    <n v="0"/>
    <n v="0"/>
    <n v="0"/>
    <n v="0"/>
    <n v="0"/>
  </r>
  <r>
    <m/>
    <x v="7"/>
    <x v="3"/>
    <x v="0"/>
    <x v="2"/>
    <x v="0"/>
    <n v="0"/>
    <n v="0"/>
    <n v="0"/>
    <n v="0"/>
    <n v="0"/>
    <n v="0"/>
    <n v="0"/>
    <n v="0"/>
    <n v="0"/>
  </r>
  <r>
    <m/>
    <x v="7"/>
    <x v="3"/>
    <x v="0"/>
    <x v="3"/>
    <x v="0"/>
    <n v="0"/>
    <n v="0"/>
    <n v="0"/>
    <n v="0"/>
    <n v="0"/>
    <n v="0"/>
    <n v="0"/>
    <n v="0"/>
    <n v="0"/>
  </r>
  <r>
    <m/>
    <x v="7"/>
    <x v="3"/>
    <x v="1"/>
    <x v="0"/>
    <x v="0"/>
    <n v="0"/>
    <n v="0"/>
    <n v="0"/>
    <n v="0"/>
    <n v="0"/>
    <n v="0"/>
    <n v="0"/>
    <n v="0"/>
    <n v="0"/>
  </r>
  <r>
    <m/>
    <x v="7"/>
    <x v="3"/>
    <x v="1"/>
    <x v="1"/>
    <x v="0"/>
    <n v="0"/>
    <n v="0"/>
    <n v="0"/>
    <n v="0"/>
    <n v="0"/>
    <n v="0"/>
    <n v="0"/>
    <n v="0"/>
    <n v="0"/>
  </r>
  <r>
    <m/>
    <x v="7"/>
    <x v="3"/>
    <x v="1"/>
    <x v="2"/>
    <x v="0"/>
    <n v="0"/>
    <n v="0"/>
    <n v="0"/>
    <n v="0"/>
    <n v="0"/>
    <n v="0"/>
    <n v="0"/>
    <n v="0"/>
    <n v="0"/>
  </r>
  <r>
    <m/>
    <x v="7"/>
    <x v="3"/>
    <x v="1"/>
    <x v="3"/>
    <x v="0"/>
    <n v="0"/>
    <n v="0"/>
    <n v="0"/>
    <n v="0"/>
    <n v="0"/>
    <n v="0"/>
    <n v="0"/>
    <n v="0"/>
    <n v="0"/>
  </r>
  <r>
    <m/>
    <x v="7"/>
    <x v="4"/>
    <x v="0"/>
    <x v="0"/>
    <x v="0"/>
    <n v="0"/>
    <n v="0"/>
    <n v="0"/>
    <n v="0"/>
    <n v="0"/>
    <n v="0"/>
    <n v="0"/>
    <n v="0"/>
    <n v="0"/>
  </r>
  <r>
    <m/>
    <x v="7"/>
    <x v="4"/>
    <x v="0"/>
    <x v="1"/>
    <x v="0"/>
    <n v="0"/>
    <n v="0"/>
    <n v="0"/>
    <n v="0"/>
    <n v="0"/>
    <n v="0"/>
    <n v="0"/>
    <n v="0"/>
    <n v="0"/>
  </r>
  <r>
    <m/>
    <x v="7"/>
    <x v="4"/>
    <x v="0"/>
    <x v="2"/>
    <x v="0"/>
    <n v="0"/>
    <n v="0"/>
    <n v="0"/>
    <n v="0"/>
    <n v="0"/>
    <n v="0"/>
    <n v="0"/>
    <n v="0"/>
    <n v="0"/>
  </r>
  <r>
    <m/>
    <x v="7"/>
    <x v="4"/>
    <x v="0"/>
    <x v="3"/>
    <x v="0"/>
    <n v="0"/>
    <n v="0"/>
    <n v="0"/>
    <n v="0"/>
    <n v="0"/>
    <n v="0"/>
    <n v="0"/>
    <n v="0"/>
    <n v="0"/>
  </r>
  <r>
    <m/>
    <x v="7"/>
    <x v="4"/>
    <x v="1"/>
    <x v="0"/>
    <x v="0"/>
    <n v="0"/>
    <n v="0"/>
    <n v="0"/>
    <n v="0"/>
    <n v="0"/>
    <n v="0"/>
    <n v="0"/>
    <n v="0"/>
    <n v="0"/>
  </r>
  <r>
    <m/>
    <x v="7"/>
    <x v="4"/>
    <x v="1"/>
    <x v="1"/>
    <x v="0"/>
    <n v="0"/>
    <n v="0"/>
    <n v="0"/>
    <n v="0"/>
    <n v="0"/>
    <n v="0"/>
    <n v="0"/>
    <n v="0"/>
    <n v="0"/>
  </r>
  <r>
    <m/>
    <x v="7"/>
    <x v="4"/>
    <x v="1"/>
    <x v="2"/>
    <x v="0"/>
    <n v="0"/>
    <n v="0"/>
    <n v="0"/>
    <n v="0"/>
    <n v="0"/>
    <n v="0"/>
    <n v="0"/>
    <n v="0"/>
    <n v="0"/>
  </r>
  <r>
    <m/>
    <x v="7"/>
    <x v="4"/>
    <x v="1"/>
    <x v="3"/>
    <x v="0"/>
    <n v="0"/>
    <n v="0"/>
    <n v="0"/>
    <n v="0"/>
    <n v="0"/>
    <n v="0"/>
    <n v="0"/>
    <n v="0"/>
    <n v="0"/>
  </r>
  <r>
    <m/>
    <x v="7"/>
    <x v="5"/>
    <x v="0"/>
    <x v="0"/>
    <x v="0"/>
    <n v="0"/>
    <n v="0"/>
    <n v="0"/>
    <n v="0"/>
    <n v="0"/>
    <n v="0"/>
    <n v="0"/>
    <n v="0"/>
    <n v="0"/>
  </r>
  <r>
    <m/>
    <x v="7"/>
    <x v="5"/>
    <x v="0"/>
    <x v="1"/>
    <x v="0"/>
    <n v="0"/>
    <n v="0"/>
    <n v="0"/>
    <n v="0"/>
    <n v="0"/>
    <n v="0"/>
    <n v="0"/>
    <n v="0"/>
    <n v="0"/>
  </r>
  <r>
    <m/>
    <x v="7"/>
    <x v="5"/>
    <x v="0"/>
    <x v="2"/>
    <x v="0"/>
    <n v="0"/>
    <n v="0"/>
    <n v="0"/>
    <n v="0"/>
    <n v="0"/>
    <n v="0"/>
    <n v="0"/>
    <n v="0"/>
    <n v="0"/>
  </r>
  <r>
    <m/>
    <x v="7"/>
    <x v="5"/>
    <x v="0"/>
    <x v="3"/>
    <x v="0"/>
    <n v="0"/>
    <n v="0"/>
    <n v="0"/>
    <n v="0"/>
    <n v="0"/>
    <n v="0"/>
    <n v="0"/>
    <n v="0"/>
    <n v="0"/>
  </r>
  <r>
    <m/>
    <x v="7"/>
    <x v="5"/>
    <x v="1"/>
    <x v="0"/>
    <x v="0"/>
    <n v="0"/>
    <n v="0"/>
    <n v="0"/>
    <n v="0"/>
    <n v="0"/>
    <n v="0"/>
    <n v="0"/>
    <n v="0"/>
    <n v="0"/>
  </r>
  <r>
    <m/>
    <x v="7"/>
    <x v="5"/>
    <x v="1"/>
    <x v="1"/>
    <x v="0"/>
    <n v="0"/>
    <n v="0"/>
    <n v="0"/>
    <n v="0"/>
    <n v="0"/>
    <n v="0"/>
    <n v="0"/>
    <n v="0"/>
    <n v="0"/>
  </r>
  <r>
    <m/>
    <x v="7"/>
    <x v="5"/>
    <x v="1"/>
    <x v="2"/>
    <x v="0"/>
    <n v="0"/>
    <n v="0"/>
    <n v="0"/>
    <n v="0"/>
    <n v="0"/>
    <n v="0"/>
    <n v="0"/>
    <n v="0"/>
    <n v="0"/>
  </r>
  <r>
    <m/>
    <x v="7"/>
    <x v="5"/>
    <x v="1"/>
    <x v="3"/>
    <x v="0"/>
    <n v="0"/>
    <n v="0"/>
    <n v="0"/>
    <n v="0"/>
    <n v="0"/>
    <n v="0"/>
    <n v="0"/>
    <n v="0"/>
    <n v="0"/>
  </r>
  <r>
    <m/>
    <x v="7"/>
    <x v="6"/>
    <x v="0"/>
    <x v="0"/>
    <x v="0"/>
    <n v="0"/>
    <n v="0"/>
    <n v="0"/>
    <n v="2108734"/>
    <n v="544411432"/>
    <n v="0"/>
    <n v="0"/>
    <n v="0"/>
    <n v="0"/>
  </r>
  <r>
    <m/>
    <x v="7"/>
    <x v="6"/>
    <x v="0"/>
    <x v="1"/>
    <x v="0"/>
    <n v="0"/>
    <n v="0"/>
    <n v="0"/>
    <n v="2819163"/>
    <n v="683316674"/>
    <n v="0"/>
    <n v="0"/>
    <n v="0"/>
    <n v="0"/>
  </r>
  <r>
    <m/>
    <x v="7"/>
    <x v="6"/>
    <x v="0"/>
    <x v="2"/>
    <x v="0"/>
    <n v="0"/>
    <n v="0"/>
    <n v="0"/>
    <n v="2152832"/>
    <n v="624745890"/>
    <n v="0"/>
    <n v="0"/>
    <n v="0"/>
    <n v="0"/>
  </r>
  <r>
    <m/>
    <x v="7"/>
    <x v="6"/>
    <x v="0"/>
    <x v="3"/>
    <x v="0"/>
    <n v="0"/>
    <n v="0"/>
    <n v="0"/>
    <n v="675512"/>
    <n v="196098819"/>
    <n v="0"/>
    <n v="0"/>
    <n v="0"/>
    <n v="0"/>
  </r>
  <r>
    <m/>
    <x v="7"/>
    <x v="6"/>
    <x v="1"/>
    <x v="0"/>
    <x v="0"/>
    <n v="0"/>
    <n v="0"/>
    <n v="0"/>
    <n v="2219284"/>
    <n v="569044343"/>
    <n v="0"/>
    <n v="0"/>
    <n v="0"/>
    <n v="0"/>
  </r>
  <r>
    <m/>
    <x v="7"/>
    <x v="6"/>
    <x v="1"/>
    <x v="1"/>
    <x v="0"/>
    <n v="0"/>
    <n v="0"/>
    <n v="0"/>
    <n v="2792774"/>
    <n v="668266129"/>
    <n v="0"/>
    <n v="0"/>
    <n v="0"/>
    <n v="0"/>
  </r>
  <r>
    <m/>
    <x v="7"/>
    <x v="6"/>
    <x v="1"/>
    <x v="2"/>
    <x v="0"/>
    <n v="0"/>
    <n v="0"/>
    <n v="0"/>
    <n v="2044991"/>
    <n v="585435356"/>
    <n v="0"/>
    <n v="0"/>
    <n v="0"/>
    <n v="0"/>
  </r>
  <r>
    <m/>
    <x v="7"/>
    <x v="6"/>
    <x v="1"/>
    <x v="3"/>
    <x v="0"/>
    <n v="0"/>
    <n v="0"/>
    <n v="0"/>
    <n v="509511"/>
    <n v="146916441"/>
    <n v="0"/>
    <n v="0"/>
    <n v="0"/>
    <n v="0"/>
  </r>
  <r>
    <m/>
    <x v="7"/>
    <x v="7"/>
    <x v="0"/>
    <x v="0"/>
    <x v="0"/>
    <n v="0"/>
    <n v="0"/>
    <n v="0"/>
    <n v="2131747"/>
    <n v="575379232"/>
    <n v="0"/>
    <n v="0"/>
    <n v="0"/>
    <n v="0"/>
  </r>
  <r>
    <m/>
    <x v="7"/>
    <x v="7"/>
    <x v="0"/>
    <x v="1"/>
    <x v="0"/>
    <n v="0"/>
    <n v="0"/>
    <n v="0"/>
    <n v="2822259"/>
    <n v="734110710"/>
    <n v="0"/>
    <n v="0"/>
    <n v="0"/>
    <n v="0"/>
  </r>
  <r>
    <m/>
    <x v="7"/>
    <x v="7"/>
    <x v="0"/>
    <x v="2"/>
    <x v="0"/>
    <n v="0"/>
    <n v="0"/>
    <n v="0"/>
    <n v="2230971"/>
    <n v="662884535"/>
    <n v="0"/>
    <n v="0"/>
    <n v="0"/>
    <n v="0"/>
  </r>
  <r>
    <m/>
    <x v="7"/>
    <x v="7"/>
    <x v="0"/>
    <x v="3"/>
    <x v="0"/>
    <n v="0"/>
    <n v="0"/>
    <n v="0"/>
    <n v="700017"/>
    <n v="222623586"/>
    <n v="0"/>
    <n v="0"/>
    <n v="0"/>
    <n v="0"/>
  </r>
  <r>
    <m/>
    <x v="7"/>
    <x v="7"/>
    <x v="1"/>
    <x v="0"/>
    <x v="0"/>
    <n v="0"/>
    <n v="0"/>
    <n v="0"/>
    <n v="2241784"/>
    <n v="601878170"/>
    <n v="0"/>
    <n v="0"/>
    <n v="0"/>
    <n v="0"/>
  </r>
  <r>
    <m/>
    <x v="7"/>
    <x v="7"/>
    <x v="1"/>
    <x v="1"/>
    <x v="0"/>
    <n v="0"/>
    <n v="0"/>
    <n v="0"/>
    <n v="2809347"/>
    <n v="725176594"/>
    <n v="0"/>
    <n v="0"/>
    <n v="0"/>
    <n v="0"/>
  </r>
  <r>
    <m/>
    <x v="7"/>
    <x v="7"/>
    <x v="1"/>
    <x v="2"/>
    <x v="0"/>
    <n v="0"/>
    <n v="0"/>
    <n v="0"/>
    <n v="2126329"/>
    <n v="626580107"/>
    <n v="0"/>
    <n v="0"/>
    <n v="0"/>
    <n v="0"/>
  </r>
  <r>
    <m/>
    <x v="7"/>
    <x v="7"/>
    <x v="1"/>
    <x v="3"/>
    <x v="0"/>
    <n v="0"/>
    <n v="0"/>
    <n v="0"/>
    <n v="541982"/>
    <n v="169673618"/>
    <n v="0"/>
    <n v="0"/>
    <n v="0"/>
    <n v="0"/>
  </r>
  <r>
    <m/>
    <x v="7"/>
    <x v="8"/>
    <x v="0"/>
    <x v="0"/>
    <x v="0"/>
    <n v="0"/>
    <n v="0"/>
    <n v="0"/>
    <n v="2121886"/>
    <n v="574878895"/>
    <n v="0"/>
    <n v="0"/>
    <n v="0"/>
    <n v="0"/>
  </r>
  <r>
    <m/>
    <x v="7"/>
    <x v="8"/>
    <x v="0"/>
    <x v="1"/>
    <x v="0"/>
    <n v="0"/>
    <n v="0"/>
    <n v="0"/>
    <n v="2788037"/>
    <n v="730935752"/>
    <n v="0"/>
    <n v="0"/>
    <n v="0"/>
    <n v="0"/>
  </r>
  <r>
    <m/>
    <x v="7"/>
    <x v="8"/>
    <x v="0"/>
    <x v="2"/>
    <x v="0"/>
    <n v="0"/>
    <n v="0"/>
    <n v="0"/>
    <n v="2285631"/>
    <n v="680259013"/>
    <n v="0"/>
    <n v="0"/>
    <n v="0"/>
    <n v="0"/>
  </r>
  <r>
    <m/>
    <x v="7"/>
    <x v="8"/>
    <x v="0"/>
    <x v="3"/>
    <x v="0"/>
    <n v="0"/>
    <n v="0"/>
    <n v="0"/>
    <n v="738381"/>
    <n v="227285626"/>
    <n v="0"/>
    <n v="0"/>
    <n v="0"/>
    <n v="0"/>
  </r>
  <r>
    <m/>
    <x v="7"/>
    <x v="8"/>
    <x v="1"/>
    <x v="0"/>
    <x v="0"/>
    <n v="0"/>
    <n v="0"/>
    <n v="0"/>
    <n v="2234447"/>
    <n v="601881269"/>
    <n v="0"/>
    <n v="0"/>
    <n v="0"/>
    <n v="0"/>
  </r>
  <r>
    <m/>
    <x v="7"/>
    <x v="8"/>
    <x v="1"/>
    <x v="1"/>
    <x v="0"/>
    <n v="0"/>
    <n v="0"/>
    <n v="0"/>
    <n v="2804957"/>
    <n v="725529144"/>
    <n v="0"/>
    <n v="0"/>
    <n v="0"/>
    <n v="0"/>
  </r>
  <r>
    <m/>
    <x v="7"/>
    <x v="8"/>
    <x v="1"/>
    <x v="2"/>
    <x v="0"/>
    <n v="0"/>
    <n v="0"/>
    <n v="0"/>
    <n v="2192819"/>
    <n v="643693847"/>
    <n v="0"/>
    <n v="0"/>
    <n v="0"/>
    <n v="0"/>
  </r>
  <r>
    <m/>
    <x v="7"/>
    <x v="8"/>
    <x v="1"/>
    <x v="3"/>
    <x v="0"/>
    <n v="0"/>
    <n v="0"/>
    <n v="0"/>
    <n v="583287"/>
    <n v="176770609"/>
    <n v="0"/>
    <n v="0"/>
    <n v="0"/>
    <n v="0"/>
  </r>
  <r>
    <m/>
    <x v="7"/>
    <x v="9"/>
    <x v="0"/>
    <x v="0"/>
    <x v="0"/>
    <n v="0"/>
    <n v="0"/>
    <n v="0"/>
    <n v="1948748"/>
    <n v="523732588"/>
    <n v="0"/>
    <n v="0"/>
    <n v="0"/>
    <n v="0"/>
  </r>
  <r>
    <m/>
    <x v="7"/>
    <x v="9"/>
    <x v="0"/>
    <x v="1"/>
    <x v="0"/>
    <n v="33"/>
    <n v="15"/>
    <n v="963"/>
    <n v="2541889"/>
    <n v="665717614"/>
    <n v="0"/>
    <n v="0"/>
    <n v="29.2"/>
    <n v="64.2"/>
  </r>
  <r>
    <m/>
    <x v="7"/>
    <x v="9"/>
    <x v="0"/>
    <x v="2"/>
    <x v="0"/>
    <n v="462"/>
    <n v="212"/>
    <n v="14980"/>
    <n v="2210226"/>
    <n v="643987442"/>
    <n v="0.1"/>
    <n v="0.2"/>
    <n v="32.4"/>
    <n v="70.7"/>
  </r>
  <r>
    <m/>
    <x v="7"/>
    <x v="9"/>
    <x v="0"/>
    <x v="3"/>
    <x v="0"/>
    <n v="457"/>
    <n v="217"/>
    <n v="15236"/>
    <n v="698774"/>
    <n v="218451128"/>
    <n v="0.3"/>
    <n v="0.7"/>
    <n v="33.299999999999997"/>
    <n v="70.2"/>
  </r>
  <r>
    <m/>
    <x v="7"/>
    <x v="9"/>
    <x v="1"/>
    <x v="0"/>
    <x v="0"/>
    <n v="0"/>
    <n v="0"/>
    <n v="0"/>
    <n v="2048399"/>
    <n v="548291545"/>
    <n v="0"/>
    <n v="0"/>
    <n v="0"/>
    <n v="0"/>
  </r>
  <r>
    <m/>
    <x v="7"/>
    <x v="9"/>
    <x v="1"/>
    <x v="1"/>
    <x v="0"/>
    <n v="108"/>
    <n v="46"/>
    <n v="3250"/>
    <n v="2568680"/>
    <n v="667346811"/>
    <n v="0"/>
    <n v="0"/>
    <n v="30.1"/>
    <n v="70.7"/>
  </r>
  <r>
    <m/>
    <x v="7"/>
    <x v="9"/>
    <x v="1"/>
    <x v="2"/>
    <x v="0"/>
    <n v="1227"/>
    <n v="573"/>
    <n v="40110"/>
    <n v="2125392"/>
    <n v="611403716"/>
    <n v="0.3"/>
    <n v="0.6"/>
    <n v="32.700000000000003"/>
    <n v="70"/>
  </r>
  <r>
    <m/>
    <x v="7"/>
    <x v="9"/>
    <x v="1"/>
    <x v="3"/>
    <x v="0"/>
    <n v="746"/>
    <n v="340"/>
    <n v="24989"/>
    <n v="557787"/>
    <n v="170246831"/>
    <n v="0.6"/>
    <n v="1.3"/>
    <n v="33.5"/>
    <n v="73.5"/>
  </r>
  <r>
    <m/>
    <x v="7"/>
    <x v="10"/>
    <x v="0"/>
    <x v="0"/>
    <x v="0"/>
    <n v="0"/>
    <n v="0"/>
    <n v="0"/>
    <n v="1846231"/>
    <n v="502213046"/>
    <n v="0"/>
    <n v="0"/>
    <n v="0"/>
    <n v="0"/>
  </r>
  <r>
    <m/>
    <x v="7"/>
    <x v="10"/>
    <x v="0"/>
    <x v="1"/>
    <x v="0"/>
    <n v="162"/>
    <n v="46"/>
    <n v="5078"/>
    <n v="2439543"/>
    <n v="639941386"/>
    <n v="0"/>
    <n v="0.1"/>
    <n v="31.3"/>
    <n v="110.4"/>
  </r>
  <r>
    <m/>
    <x v="7"/>
    <x v="10"/>
    <x v="0"/>
    <x v="2"/>
    <x v="0"/>
    <n v="2839"/>
    <n v="675"/>
    <n v="94929"/>
    <n v="2178729"/>
    <n v="641477442"/>
    <n v="0.3"/>
    <n v="1.3"/>
    <n v="33.4"/>
    <n v="140.6"/>
  </r>
  <r>
    <m/>
    <x v="7"/>
    <x v="10"/>
    <x v="0"/>
    <x v="3"/>
    <x v="0"/>
    <n v="4014"/>
    <n v="987"/>
    <n v="137850"/>
    <n v="724232"/>
    <n v="223176980"/>
    <n v="1.4"/>
    <n v="5.5"/>
    <n v="34.299999999999997"/>
    <n v="139.69999999999999"/>
  </r>
  <r>
    <m/>
    <x v="7"/>
    <x v="10"/>
    <x v="1"/>
    <x v="0"/>
    <x v="0"/>
    <n v="1"/>
    <n v="1"/>
    <n v="30"/>
    <n v="1942972"/>
    <n v="525094368"/>
    <n v="0"/>
    <n v="0"/>
    <n v="30"/>
    <n v="30"/>
  </r>
  <r>
    <m/>
    <x v="7"/>
    <x v="10"/>
    <x v="1"/>
    <x v="1"/>
    <x v="0"/>
    <n v="555"/>
    <n v="147"/>
    <n v="17021"/>
    <n v="2468300"/>
    <n v="640879709"/>
    <n v="0.1"/>
    <n v="0.2"/>
    <n v="30.7"/>
    <n v="115.8"/>
  </r>
  <r>
    <m/>
    <x v="7"/>
    <x v="10"/>
    <x v="1"/>
    <x v="2"/>
    <x v="0"/>
    <n v="7327"/>
    <n v="1814"/>
    <n v="249672"/>
    <n v="2090708"/>
    <n v="607700201"/>
    <n v="0.9"/>
    <n v="3.5"/>
    <n v="34.1"/>
    <n v="137.6"/>
  </r>
  <r>
    <m/>
    <x v="7"/>
    <x v="10"/>
    <x v="1"/>
    <x v="3"/>
    <x v="0"/>
    <n v="5646"/>
    <n v="1351"/>
    <n v="203923"/>
    <n v="577478"/>
    <n v="174602103"/>
    <n v="2.2999999999999998"/>
    <n v="9.8000000000000007"/>
    <n v="36.1"/>
    <n v="150.9"/>
  </r>
  <r>
    <m/>
    <x v="7"/>
    <x v="11"/>
    <x v="0"/>
    <x v="0"/>
    <x v="0"/>
    <n v="0"/>
    <n v="0"/>
    <n v="0"/>
    <n v="1764913"/>
    <n v="468901349"/>
    <n v="0"/>
    <n v="0"/>
    <n v="0"/>
    <n v="0"/>
  </r>
  <r>
    <m/>
    <x v="7"/>
    <x v="11"/>
    <x v="0"/>
    <x v="1"/>
    <x v="0"/>
    <n v="169"/>
    <n v="37"/>
    <n v="5130"/>
    <n v="2338540"/>
    <n v="601623543"/>
    <n v="0"/>
    <n v="0.1"/>
    <n v="30.4"/>
    <n v="138.6"/>
  </r>
  <r>
    <m/>
    <x v="7"/>
    <x v="11"/>
    <x v="0"/>
    <x v="2"/>
    <x v="0"/>
    <n v="3670"/>
    <n v="726"/>
    <n v="126799"/>
    <n v="2106468"/>
    <n v="606299376"/>
    <n v="0.3"/>
    <n v="1.7"/>
    <n v="34.6"/>
    <n v="174.7"/>
  </r>
  <r>
    <m/>
    <x v="7"/>
    <x v="11"/>
    <x v="0"/>
    <x v="3"/>
    <x v="0"/>
    <n v="6833"/>
    <n v="1374"/>
    <n v="250231"/>
    <n v="788339"/>
    <n v="236664541"/>
    <n v="1.7"/>
    <n v="8.6999999999999993"/>
    <n v="36.6"/>
    <n v="182.1"/>
  </r>
  <r>
    <m/>
    <x v="7"/>
    <x v="11"/>
    <x v="1"/>
    <x v="0"/>
    <x v="0"/>
    <n v="6"/>
    <n v="3"/>
    <n v="180"/>
    <n v="1853418"/>
    <n v="490540410"/>
    <n v="0"/>
    <n v="0"/>
    <n v="30"/>
    <n v="60"/>
  </r>
  <r>
    <m/>
    <x v="7"/>
    <x v="11"/>
    <x v="1"/>
    <x v="1"/>
    <x v="0"/>
    <n v="629"/>
    <n v="150"/>
    <n v="20342"/>
    <n v="2390636"/>
    <n v="609378953"/>
    <n v="0.1"/>
    <n v="0.3"/>
    <n v="32.299999999999997"/>
    <n v="135.6"/>
  </r>
  <r>
    <m/>
    <x v="7"/>
    <x v="11"/>
    <x v="1"/>
    <x v="2"/>
    <x v="0"/>
    <n v="8746"/>
    <n v="1814"/>
    <n v="304703"/>
    <n v="2024771"/>
    <n v="577135684"/>
    <n v="0.9"/>
    <n v="4.3"/>
    <n v="34.799999999999997"/>
    <n v="168"/>
  </r>
  <r>
    <m/>
    <x v="7"/>
    <x v="11"/>
    <x v="1"/>
    <x v="3"/>
    <x v="0"/>
    <n v="8440"/>
    <n v="1735"/>
    <n v="325588"/>
    <n v="632725"/>
    <n v="186195557"/>
    <n v="2.7"/>
    <n v="13.3"/>
    <n v="38.6"/>
    <n v="187.7"/>
  </r>
  <r>
    <m/>
    <x v="7"/>
    <x v="12"/>
    <x v="0"/>
    <x v="0"/>
    <x v="0"/>
    <n v="0"/>
    <n v="0"/>
    <n v="0"/>
    <n v="1597754"/>
    <n v="437368370"/>
    <n v="0"/>
    <n v="0"/>
    <n v="0"/>
    <n v="0"/>
  </r>
  <r>
    <m/>
    <x v="7"/>
    <x v="12"/>
    <x v="0"/>
    <x v="1"/>
    <x v="0"/>
    <n v="119"/>
    <n v="28"/>
    <n v="3709"/>
    <n v="2164673"/>
    <n v="569999755"/>
    <n v="0"/>
    <n v="0.1"/>
    <n v="31.2"/>
    <n v="132.5"/>
  </r>
  <r>
    <m/>
    <x v="7"/>
    <x v="12"/>
    <x v="0"/>
    <x v="2"/>
    <x v="0"/>
    <n v="2775"/>
    <n v="519"/>
    <n v="96417"/>
    <n v="1941940"/>
    <n v="572346492"/>
    <n v="0.3"/>
    <n v="1.4"/>
    <n v="34.700000000000003"/>
    <n v="185.8"/>
  </r>
  <r>
    <m/>
    <x v="7"/>
    <x v="12"/>
    <x v="0"/>
    <x v="3"/>
    <x v="0"/>
    <n v="6429"/>
    <n v="1176"/>
    <n v="241776"/>
    <n v="791690"/>
    <n v="235600587"/>
    <n v="1.5"/>
    <n v="8.1"/>
    <n v="37.6"/>
    <n v="205.6"/>
  </r>
  <r>
    <m/>
    <x v="7"/>
    <x v="12"/>
    <x v="1"/>
    <x v="0"/>
    <x v="0"/>
    <n v="0"/>
    <n v="0"/>
    <n v="0"/>
    <n v="1677688"/>
    <n v="456967161"/>
    <n v="0"/>
    <n v="0"/>
    <n v="0"/>
    <n v="0"/>
  </r>
  <r>
    <m/>
    <x v="7"/>
    <x v="12"/>
    <x v="1"/>
    <x v="1"/>
    <x v="0"/>
    <n v="300"/>
    <n v="87"/>
    <n v="9482"/>
    <n v="2218593"/>
    <n v="581504061"/>
    <n v="0"/>
    <n v="0.1"/>
    <n v="31.6"/>
    <n v="109"/>
  </r>
  <r>
    <m/>
    <x v="7"/>
    <x v="12"/>
    <x v="1"/>
    <x v="2"/>
    <x v="0"/>
    <n v="6494"/>
    <n v="1283"/>
    <n v="224934"/>
    <n v="1867926"/>
    <n v="544722473"/>
    <n v="0.7"/>
    <n v="3.5"/>
    <n v="34.6"/>
    <n v="175.3"/>
  </r>
  <r>
    <m/>
    <x v="7"/>
    <x v="12"/>
    <x v="1"/>
    <x v="3"/>
    <x v="0"/>
    <n v="6949"/>
    <n v="1334"/>
    <n v="278455"/>
    <n v="637269"/>
    <n v="186811966"/>
    <n v="2.1"/>
    <n v="10.9"/>
    <n v="40.1"/>
    <n v="208.7"/>
  </r>
  <r>
    <m/>
    <x v="7"/>
    <x v="13"/>
    <x v="0"/>
    <x v="0"/>
    <x v="0"/>
    <n v="2"/>
    <n v="1"/>
    <n v="60"/>
    <n v="1556134"/>
    <n v="354524543"/>
    <n v="0"/>
    <n v="0"/>
    <n v="30"/>
    <n v="60"/>
  </r>
  <r>
    <m/>
    <x v="7"/>
    <x v="13"/>
    <x v="0"/>
    <x v="1"/>
    <x v="0"/>
    <n v="120"/>
    <n v="31"/>
    <n v="3870"/>
    <n v="2166203"/>
    <n v="481668086"/>
    <n v="0"/>
    <n v="0.1"/>
    <n v="32.200000000000003"/>
    <n v="124.8"/>
  </r>
  <r>
    <m/>
    <x v="7"/>
    <x v="13"/>
    <x v="0"/>
    <x v="2"/>
    <x v="0"/>
    <n v="2405"/>
    <n v="449"/>
    <n v="85822"/>
    <n v="1922964"/>
    <n v="465008657"/>
    <n v="0.2"/>
    <n v="1.3"/>
    <n v="35.700000000000003"/>
    <n v="191.1"/>
  </r>
  <r>
    <m/>
    <x v="7"/>
    <x v="13"/>
    <x v="0"/>
    <x v="3"/>
    <x v="0"/>
    <n v="5761"/>
    <n v="996"/>
    <n v="220205"/>
    <n v="724394"/>
    <n v="208588562"/>
    <n v="1.4"/>
    <n v="8"/>
    <n v="38.200000000000003"/>
    <n v="221.1"/>
  </r>
  <r>
    <m/>
    <x v="7"/>
    <x v="13"/>
    <x v="1"/>
    <x v="0"/>
    <x v="0"/>
    <n v="5"/>
    <n v="1"/>
    <n v="150"/>
    <n v="1637550"/>
    <n v="371375908"/>
    <n v="0"/>
    <n v="0"/>
    <n v="30"/>
    <n v="150"/>
  </r>
  <r>
    <m/>
    <x v="7"/>
    <x v="13"/>
    <x v="1"/>
    <x v="1"/>
    <x v="0"/>
    <n v="273"/>
    <n v="73"/>
    <n v="8739"/>
    <n v="2222153"/>
    <n v="488760436"/>
    <n v="0"/>
    <n v="0.1"/>
    <n v="32"/>
    <n v="119.7"/>
  </r>
  <r>
    <m/>
    <x v="7"/>
    <x v="13"/>
    <x v="1"/>
    <x v="2"/>
    <x v="0"/>
    <n v="5867"/>
    <n v="1161"/>
    <n v="205192"/>
    <n v="1842985"/>
    <n v="439201695"/>
    <n v="0.6"/>
    <n v="3.2"/>
    <n v="35"/>
    <n v="176.7"/>
  </r>
  <r>
    <m/>
    <x v="7"/>
    <x v="13"/>
    <x v="1"/>
    <x v="3"/>
    <x v="0"/>
    <n v="5934"/>
    <n v="1117"/>
    <n v="233311"/>
    <n v="585801"/>
    <n v="163535950"/>
    <n v="1.9"/>
    <n v="10.1"/>
    <n v="39.299999999999997"/>
    <n v="208.9"/>
  </r>
  <r>
    <m/>
    <x v="7"/>
    <x v="14"/>
    <x v="0"/>
    <x v="0"/>
    <x v="0"/>
    <n v="0"/>
    <n v="0"/>
    <n v="0"/>
    <n v="1040197"/>
    <n v="102869743"/>
    <n v="0"/>
    <n v="0"/>
    <n v="0"/>
    <n v="0"/>
  </r>
  <r>
    <m/>
    <x v="7"/>
    <x v="14"/>
    <x v="0"/>
    <x v="1"/>
    <x v="0"/>
    <n v="24"/>
    <n v="11"/>
    <n v="705"/>
    <n v="1521743"/>
    <n v="144280568"/>
    <n v="0"/>
    <n v="0"/>
    <n v="29.4"/>
    <n v="64.099999999999994"/>
  </r>
  <r>
    <m/>
    <x v="7"/>
    <x v="14"/>
    <x v="0"/>
    <x v="2"/>
    <x v="0"/>
    <n v="556"/>
    <n v="222"/>
    <n v="19574"/>
    <n v="1528599"/>
    <n v="148412490"/>
    <n v="0.1"/>
    <n v="0.4"/>
    <n v="35.200000000000003"/>
    <n v="88.2"/>
  </r>
  <r>
    <m/>
    <x v="7"/>
    <x v="14"/>
    <x v="0"/>
    <x v="3"/>
    <x v="0"/>
    <n v="1856"/>
    <n v="716"/>
    <n v="68888"/>
    <n v="689650"/>
    <n v="69319056"/>
    <n v="1"/>
    <n v="2.7"/>
    <n v="37.1"/>
    <n v="96.2"/>
  </r>
  <r>
    <m/>
    <x v="7"/>
    <x v="14"/>
    <x v="1"/>
    <x v="0"/>
    <x v="0"/>
    <n v="1"/>
    <n v="1"/>
    <n v="30"/>
    <n v="1093443"/>
    <n v="108112683"/>
    <n v="0"/>
    <n v="0"/>
    <n v="30"/>
    <n v="30"/>
  </r>
  <r>
    <m/>
    <x v="7"/>
    <x v="14"/>
    <x v="1"/>
    <x v="1"/>
    <x v="0"/>
    <n v="61"/>
    <n v="24"/>
    <n v="2018"/>
    <n v="1531991"/>
    <n v="145977480"/>
    <n v="0"/>
    <n v="0"/>
    <n v="33.1"/>
    <n v="84.1"/>
  </r>
  <r>
    <m/>
    <x v="7"/>
    <x v="14"/>
    <x v="1"/>
    <x v="2"/>
    <x v="0"/>
    <n v="1419"/>
    <n v="572"/>
    <n v="51121"/>
    <n v="1425051"/>
    <n v="139499909"/>
    <n v="0.4"/>
    <n v="1"/>
    <n v="36"/>
    <n v="89.4"/>
  </r>
  <r>
    <m/>
    <x v="7"/>
    <x v="14"/>
    <x v="1"/>
    <x v="3"/>
    <x v="0"/>
    <n v="1858"/>
    <n v="761"/>
    <n v="73047"/>
    <n v="535294"/>
    <n v="54488476"/>
    <n v="1.4"/>
    <n v="3.5"/>
    <n v="39.299999999999997"/>
    <n v="96"/>
  </r>
  <r>
    <m/>
    <x v="8"/>
    <x v="0"/>
    <x v="0"/>
    <x v="0"/>
    <x v="0"/>
    <n v="0"/>
    <n v="0"/>
    <n v="0"/>
    <n v="0"/>
    <n v="0"/>
    <n v="0"/>
    <n v="0"/>
    <n v="0"/>
    <n v="0"/>
  </r>
  <r>
    <m/>
    <x v="8"/>
    <x v="0"/>
    <x v="0"/>
    <x v="1"/>
    <x v="0"/>
    <n v="0"/>
    <n v="0"/>
    <n v="0"/>
    <n v="0"/>
    <n v="0"/>
    <n v="0"/>
    <n v="0"/>
    <n v="0"/>
    <n v="0"/>
  </r>
  <r>
    <m/>
    <x v="8"/>
    <x v="0"/>
    <x v="0"/>
    <x v="2"/>
    <x v="0"/>
    <n v="0"/>
    <n v="0"/>
    <n v="0"/>
    <n v="0"/>
    <n v="0"/>
    <n v="0"/>
    <n v="0"/>
    <n v="0"/>
    <n v="0"/>
  </r>
  <r>
    <m/>
    <x v="8"/>
    <x v="0"/>
    <x v="0"/>
    <x v="3"/>
    <x v="0"/>
    <n v="0"/>
    <n v="0"/>
    <n v="0"/>
    <n v="0"/>
    <n v="0"/>
    <n v="0"/>
    <n v="0"/>
    <n v="0"/>
    <n v="0"/>
  </r>
  <r>
    <m/>
    <x v="8"/>
    <x v="0"/>
    <x v="1"/>
    <x v="0"/>
    <x v="0"/>
    <n v="0"/>
    <n v="0"/>
    <n v="0"/>
    <n v="0"/>
    <n v="0"/>
    <n v="0"/>
    <n v="0"/>
    <n v="0"/>
    <n v="0"/>
  </r>
  <r>
    <m/>
    <x v="8"/>
    <x v="0"/>
    <x v="1"/>
    <x v="1"/>
    <x v="0"/>
    <n v="0"/>
    <n v="0"/>
    <n v="0"/>
    <n v="0"/>
    <n v="0"/>
    <n v="0"/>
    <n v="0"/>
    <n v="0"/>
    <n v="0"/>
  </r>
  <r>
    <m/>
    <x v="8"/>
    <x v="0"/>
    <x v="1"/>
    <x v="2"/>
    <x v="0"/>
    <n v="0"/>
    <n v="0"/>
    <n v="0"/>
    <n v="0"/>
    <n v="0"/>
    <n v="0"/>
    <n v="0"/>
    <n v="0"/>
    <n v="0"/>
  </r>
  <r>
    <m/>
    <x v="8"/>
    <x v="0"/>
    <x v="1"/>
    <x v="3"/>
    <x v="0"/>
    <n v="0"/>
    <n v="0"/>
    <n v="0"/>
    <n v="0"/>
    <n v="0"/>
    <n v="0"/>
    <n v="0"/>
    <n v="0"/>
    <n v="0"/>
  </r>
  <r>
    <m/>
    <x v="8"/>
    <x v="1"/>
    <x v="0"/>
    <x v="0"/>
    <x v="0"/>
    <n v="0"/>
    <n v="0"/>
    <n v="0"/>
    <n v="0"/>
    <n v="0"/>
    <n v="0"/>
    <n v="0"/>
    <n v="0"/>
    <n v="0"/>
  </r>
  <r>
    <m/>
    <x v="8"/>
    <x v="1"/>
    <x v="0"/>
    <x v="1"/>
    <x v="0"/>
    <n v="0"/>
    <n v="0"/>
    <n v="0"/>
    <n v="0"/>
    <n v="0"/>
    <n v="0"/>
    <n v="0"/>
    <n v="0"/>
    <n v="0"/>
  </r>
  <r>
    <m/>
    <x v="8"/>
    <x v="1"/>
    <x v="0"/>
    <x v="2"/>
    <x v="0"/>
    <n v="0"/>
    <n v="0"/>
    <n v="0"/>
    <n v="0"/>
    <n v="0"/>
    <n v="0"/>
    <n v="0"/>
    <n v="0"/>
    <n v="0"/>
  </r>
  <r>
    <m/>
    <x v="8"/>
    <x v="1"/>
    <x v="0"/>
    <x v="3"/>
    <x v="0"/>
    <n v="0"/>
    <n v="0"/>
    <n v="0"/>
    <n v="0"/>
    <n v="0"/>
    <n v="0"/>
    <n v="0"/>
    <n v="0"/>
    <n v="0"/>
  </r>
  <r>
    <m/>
    <x v="8"/>
    <x v="1"/>
    <x v="1"/>
    <x v="0"/>
    <x v="0"/>
    <n v="0"/>
    <n v="0"/>
    <n v="0"/>
    <n v="0"/>
    <n v="0"/>
    <n v="0"/>
    <n v="0"/>
    <n v="0"/>
    <n v="0"/>
  </r>
  <r>
    <m/>
    <x v="8"/>
    <x v="1"/>
    <x v="1"/>
    <x v="1"/>
    <x v="0"/>
    <n v="0"/>
    <n v="0"/>
    <n v="0"/>
    <n v="0"/>
    <n v="0"/>
    <n v="0"/>
    <n v="0"/>
    <n v="0"/>
    <n v="0"/>
  </r>
  <r>
    <m/>
    <x v="8"/>
    <x v="1"/>
    <x v="1"/>
    <x v="2"/>
    <x v="0"/>
    <n v="0"/>
    <n v="0"/>
    <n v="0"/>
    <n v="0"/>
    <n v="0"/>
    <n v="0"/>
    <n v="0"/>
    <n v="0"/>
    <n v="0"/>
  </r>
  <r>
    <m/>
    <x v="8"/>
    <x v="1"/>
    <x v="1"/>
    <x v="3"/>
    <x v="0"/>
    <n v="0"/>
    <n v="0"/>
    <n v="0"/>
    <n v="0"/>
    <n v="0"/>
    <n v="0"/>
    <n v="0"/>
    <n v="0"/>
    <n v="0"/>
  </r>
  <r>
    <m/>
    <x v="8"/>
    <x v="2"/>
    <x v="0"/>
    <x v="0"/>
    <x v="0"/>
    <n v="0"/>
    <n v="0"/>
    <n v="0"/>
    <n v="0"/>
    <n v="0"/>
    <n v="0"/>
    <n v="0"/>
    <n v="0"/>
    <n v="0"/>
  </r>
  <r>
    <m/>
    <x v="8"/>
    <x v="2"/>
    <x v="0"/>
    <x v="1"/>
    <x v="0"/>
    <n v="0"/>
    <n v="0"/>
    <n v="0"/>
    <n v="0"/>
    <n v="0"/>
    <n v="0"/>
    <n v="0"/>
    <n v="0"/>
    <n v="0"/>
  </r>
  <r>
    <m/>
    <x v="8"/>
    <x v="2"/>
    <x v="0"/>
    <x v="2"/>
    <x v="0"/>
    <n v="0"/>
    <n v="0"/>
    <n v="0"/>
    <n v="0"/>
    <n v="0"/>
    <n v="0"/>
    <n v="0"/>
    <n v="0"/>
    <n v="0"/>
  </r>
  <r>
    <m/>
    <x v="8"/>
    <x v="2"/>
    <x v="0"/>
    <x v="3"/>
    <x v="0"/>
    <n v="0"/>
    <n v="0"/>
    <n v="0"/>
    <n v="0"/>
    <n v="0"/>
    <n v="0"/>
    <n v="0"/>
    <n v="0"/>
    <n v="0"/>
  </r>
  <r>
    <m/>
    <x v="8"/>
    <x v="2"/>
    <x v="1"/>
    <x v="0"/>
    <x v="0"/>
    <n v="0"/>
    <n v="0"/>
    <n v="0"/>
    <n v="0"/>
    <n v="0"/>
    <n v="0"/>
    <n v="0"/>
    <n v="0"/>
    <n v="0"/>
  </r>
  <r>
    <m/>
    <x v="8"/>
    <x v="2"/>
    <x v="1"/>
    <x v="1"/>
    <x v="0"/>
    <n v="0"/>
    <n v="0"/>
    <n v="0"/>
    <n v="0"/>
    <n v="0"/>
    <n v="0"/>
    <n v="0"/>
    <n v="0"/>
    <n v="0"/>
  </r>
  <r>
    <m/>
    <x v="8"/>
    <x v="2"/>
    <x v="1"/>
    <x v="2"/>
    <x v="0"/>
    <n v="0"/>
    <n v="0"/>
    <n v="0"/>
    <n v="0"/>
    <n v="0"/>
    <n v="0"/>
    <n v="0"/>
    <n v="0"/>
    <n v="0"/>
  </r>
  <r>
    <m/>
    <x v="8"/>
    <x v="2"/>
    <x v="1"/>
    <x v="3"/>
    <x v="0"/>
    <n v="0"/>
    <n v="0"/>
    <n v="0"/>
    <n v="0"/>
    <n v="0"/>
    <n v="0"/>
    <n v="0"/>
    <n v="0"/>
    <n v="0"/>
  </r>
  <r>
    <m/>
    <x v="8"/>
    <x v="3"/>
    <x v="0"/>
    <x v="0"/>
    <x v="0"/>
    <n v="0"/>
    <n v="0"/>
    <n v="0"/>
    <n v="0"/>
    <n v="0"/>
    <n v="0"/>
    <n v="0"/>
    <n v="0"/>
    <n v="0"/>
  </r>
  <r>
    <m/>
    <x v="8"/>
    <x v="3"/>
    <x v="0"/>
    <x v="1"/>
    <x v="0"/>
    <n v="0"/>
    <n v="0"/>
    <n v="0"/>
    <n v="0"/>
    <n v="0"/>
    <n v="0"/>
    <n v="0"/>
    <n v="0"/>
    <n v="0"/>
  </r>
  <r>
    <m/>
    <x v="8"/>
    <x v="3"/>
    <x v="0"/>
    <x v="2"/>
    <x v="0"/>
    <n v="0"/>
    <n v="0"/>
    <n v="0"/>
    <n v="0"/>
    <n v="0"/>
    <n v="0"/>
    <n v="0"/>
    <n v="0"/>
    <n v="0"/>
  </r>
  <r>
    <m/>
    <x v="8"/>
    <x v="3"/>
    <x v="0"/>
    <x v="3"/>
    <x v="0"/>
    <n v="0"/>
    <n v="0"/>
    <n v="0"/>
    <n v="0"/>
    <n v="0"/>
    <n v="0"/>
    <n v="0"/>
    <n v="0"/>
    <n v="0"/>
  </r>
  <r>
    <m/>
    <x v="8"/>
    <x v="3"/>
    <x v="1"/>
    <x v="0"/>
    <x v="0"/>
    <n v="0"/>
    <n v="0"/>
    <n v="0"/>
    <n v="0"/>
    <n v="0"/>
    <n v="0"/>
    <n v="0"/>
    <n v="0"/>
    <n v="0"/>
  </r>
  <r>
    <m/>
    <x v="8"/>
    <x v="3"/>
    <x v="1"/>
    <x v="1"/>
    <x v="0"/>
    <n v="0"/>
    <n v="0"/>
    <n v="0"/>
    <n v="0"/>
    <n v="0"/>
    <n v="0"/>
    <n v="0"/>
    <n v="0"/>
    <n v="0"/>
  </r>
  <r>
    <m/>
    <x v="8"/>
    <x v="3"/>
    <x v="1"/>
    <x v="2"/>
    <x v="0"/>
    <n v="0"/>
    <n v="0"/>
    <n v="0"/>
    <n v="0"/>
    <n v="0"/>
    <n v="0"/>
    <n v="0"/>
    <n v="0"/>
    <n v="0"/>
  </r>
  <r>
    <m/>
    <x v="8"/>
    <x v="3"/>
    <x v="1"/>
    <x v="3"/>
    <x v="0"/>
    <n v="0"/>
    <n v="0"/>
    <n v="0"/>
    <n v="0"/>
    <n v="0"/>
    <n v="0"/>
    <n v="0"/>
    <n v="0"/>
    <n v="0"/>
  </r>
  <r>
    <m/>
    <x v="8"/>
    <x v="4"/>
    <x v="0"/>
    <x v="0"/>
    <x v="0"/>
    <n v="0"/>
    <n v="0"/>
    <n v="0"/>
    <n v="0"/>
    <n v="0"/>
    <n v="0"/>
    <n v="0"/>
    <n v="0"/>
    <n v="0"/>
  </r>
  <r>
    <m/>
    <x v="8"/>
    <x v="4"/>
    <x v="0"/>
    <x v="1"/>
    <x v="0"/>
    <n v="0"/>
    <n v="0"/>
    <n v="0"/>
    <n v="0"/>
    <n v="0"/>
    <n v="0"/>
    <n v="0"/>
    <n v="0"/>
    <n v="0"/>
  </r>
  <r>
    <m/>
    <x v="8"/>
    <x v="4"/>
    <x v="0"/>
    <x v="2"/>
    <x v="0"/>
    <n v="0"/>
    <n v="0"/>
    <n v="0"/>
    <n v="0"/>
    <n v="0"/>
    <n v="0"/>
    <n v="0"/>
    <n v="0"/>
    <n v="0"/>
  </r>
  <r>
    <m/>
    <x v="8"/>
    <x v="4"/>
    <x v="0"/>
    <x v="3"/>
    <x v="0"/>
    <n v="0"/>
    <n v="0"/>
    <n v="0"/>
    <n v="0"/>
    <n v="0"/>
    <n v="0"/>
    <n v="0"/>
    <n v="0"/>
    <n v="0"/>
  </r>
  <r>
    <m/>
    <x v="8"/>
    <x v="4"/>
    <x v="1"/>
    <x v="0"/>
    <x v="0"/>
    <n v="0"/>
    <n v="0"/>
    <n v="0"/>
    <n v="0"/>
    <n v="0"/>
    <n v="0"/>
    <n v="0"/>
    <n v="0"/>
    <n v="0"/>
  </r>
  <r>
    <m/>
    <x v="8"/>
    <x v="4"/>
    <x v="1"/>
    <x v="1"/>
    <x v="0"/>
    <n v="0"/>
    <n v="0"/>
    <n v="0"/>
    <n v="0"/>
    <n v="0"/>
    <n v="0"/>
    <n v="0"/>
    <n v="0"/>
    <n v="0"/>
  </r>
  <r>
    <m/>
    <x v="8"/>
    <x v="4"/>
    <x v="1"/>
    <x v="2"/>
    <x v="0"/>
    <n v="0"/>
    <n v="0"/>
    <n v="0"/>
    <n v="0"/>
    <n v="0"/>
    <n v="0"/>
    <n v="0"/>
    <n v="0"/>
    <n v="0"/>
  </r>
  <r>
    <m/>
    <x v="8"/>
    <x v="4"/>
    <x v="1"/>
    <x v="3"/>
    <x v="0"/>
    <n v="0"/>
    <n v="0"/>
    <n v="0"/>
    <n v="0"/>
    <n v="0"/>
    <n v="0"/>
    <n v="0"/>
    <n v="0"/>
    <n v="0"/>
  </r>
  <r>
    <m/>
    <x v="8"/>
    <x v="5"/>
    <x v="0"/>
    <x v="0"/>
    <x v="0"/>
    <n v="0"/>
    <n v="0"/>
    <n v="0"/>
    <n v="0"/>
    <n v="0"/>
    <n v="0"/>
    <n v="0"/>
    <n v="0"/>
    <n v="0"/>
  </r>
  <r>
    <m/>
    <x v="8"/>
    <x v="5"/>
    <x v="0"/>
    <x v="1"/>
    <x v="0"/>
    <n v="0"/>
    <n v="0"/>
    <n v="0"/>
    <n v="0"/>
    <n v="0"/>
    <n v="0"/>
    <n v="0"/>
    <n v="0"/>
    <n v="0"/>
  </r>
  <r>
    <m/>
    <x v="8"/>
    <x v="5"/>
    <x v="0"/>
    <x v="2"/>
    <x v="0"/>
    <n v="0"/>
    <n v="0"/>
    <n v="0"/>
    <n v="0"/>
    <n v="0"/>
    <n v="0"/>
    <n v="0"/>
    <n v="0"/>
    <n v="0"/>
  </r>
  <r>
    <m/>
    <x v="8"/>
    <x v="5"/>
    <x v="0"/>
    <x v="3"/>
    <x v="0"/>
    <n v="0"/>
    <n v="0"/>
    <n v="0"/>
    <n v="0"/>
    <n v="0"/>
    <n v="0"/>
    <n v="0"/>
    <n v="0"/>
    <n v="0"/>
  </r>
  <r>
    <m/>
    <x v="8"/>
    <x v="5"/>
    <x v="1"/>
    <x v="0"/>
    <x v="0"/>
    <n v="0"/>
    <n v="0"/>
    <n v="0"/>
    <n v="0"/>
    <n v="0"/>
    <n v="0"/>
    <n v="0"/>
    <n v="0"/>
    <n v="0"/>
  </r>
  <r>
    <m/>
    <x v="8"/>
    <x v="5"/>
    <x v="1"/>
    <x v="1"/>
    <x v="0"/>
    <n v="0"/>
    <n v="0"/>
    <n v="0"/>
    <n v="0"/>
    <n v="0"/>
    <n v="0"/>
    <n v="0"/>
    <n v="0"/>
    <n v="0"/>
  </r>
  <r>
    <m/>
    <x v="8"/>
    <x v="5"/>
    <x v="1"/>
    <x v="2"/>
    <x v="0"/>
    <n v="0"/>
    <n v="0"/>
    <n v="0"/>
    <n v="0"/>
    <n v="0"/>
    <n v="0"/>
    <n v="0"/>
    <n v="0"/>
    <n v="0"/>
  </r>
  <r>
    <m/>
    <x v="8"/>
    <x v="5"/>
    <x v="1"/>
    <x v="3"/>
    <x v="0"/>
    <n v="0"/>
    <n v="0"/>
    <n v="0"/>
    <n v="0"/>
    <n v="0"/>
    <n v="0"/>
    <n v="0"/>
    <n v="0"/>
    <n v="0"/>
  </r>
  <r>
    <m/>
    <x v="8"/>
    <x v="6"/>
    <x v="0"/>
    <x v="0"/>
    <x v="0"/>
    <n v="0"/>
    <n v="0"/>
    <n v="0"/>
    <n v="0"/>
    <n v="0"/>
    <n v="0"/>
    <n v="0"/>
    <n v="0"/>
    <n v="0"/>
  </r>
  <r>
    <m/>
    <x v="8"/>
    <x v="6"/>
    <x v="0"/>
    <x v="1"/>
    <x v="0"/>
    <n v="0"/>
    <n v="0"/>
    <n v="0"/>
    <n v="0"/>
    <n v="0"/>
    <n v="0"/>
    <n v="0"/>
    <n v="0"/>
    <n v="0"/>
  </r>
  <r>
    <m/>
    <x v="8"/>
    <x v="6"/>
    <x v="0"/>
    <x v="2"/>
    <x v="0"/>
    <n v="0"/>
    <n v="0"/>
    <n v="0"/>
    <n v="0"/>
    <n v="0"/>
    <n v="0"/>
    <n v="0"/>
    <n v="0"/>
    <n v="0"/>
  </r>
  <r>
    <m/>
    <x v="8"/>
    <x v="6"/>
    <x v="0"/>
    <x v="3"/>
    <x v="0"/>
    <n v="0"/>
    <n v="0"/>
    <n v="0"/>
    <n v="0"/>
    <n v="0"/>
    <n v="0"/>
    <n v="0"/>
    <n v="0"/>
    <n v="0"/>
  </r>
  <r>
    <m/>
    <x v="8"/>
    <x v="6"/>
    <x v="1"/>
    <x v="0"/>
    <x v="0"/>
    <n v="0"/>
    <n v="0"/>
    <n v="0"/>
    <n v="0"/>
    <n v="0"/>
    <n v="0"/>
    <n v="0"/>
    <n v="0"/>
    <n v="0"/>
  </r>
  <r>
    <m/>
    <x v="8"/>
    <x v="6"/>
    <x v="1"/>
    <x v="1"/>
    <x v="0"/>
    <n v="0"/>
    <n v="0"/>
    <n v="0"/>
    <n v="0"/>
    <n v="0"/>
    <n v="0"/>
    <n v="0"/>
    <n v="0"/>
    <n v="0"/>
  </r>
  <r>
    <m/>
    <x v="8"/>
    <x v="6"/>
    <x v="1"/>
    <x v="2"/>
    <x v="0"/>
    <n v="0"/>
    <n v="0"/>
    <n v="0"/>
    <n v="0"/>
    <n v="0"/>
    <n v="0"/>
    <n v="0"/>
    <n v="0"/>
    <n v="0"/>
  </r>
  <r>
    <m/>
    <x v="8"/>
    <x v="6"/>
    <x v="1"/>
    <x v="3"/>
    <x v="0"/>
    <n v="0"/>
    <n v="0"/>
    <n v="0"/>
    <n v="0"/>
    <n v="0"/>
    <n v="0"/>
    <n v="0"/>
    <n v="0"/>
    <n v="0"/>
  </r>
  <r>
    <m/>
    <x v="8"/>
    <x v="7"/>
    <x v="0"/>
    <x v="0"/>
    <x v="0"/>
    <n v="0"/>
    <n v="0"/>
    <n v="0"/>
    <n v="289127"/>
    <n v="50027487"/>
    <n v="0"/>
    <n v="0"/>
    <n v="0"/>
    <n v="0"/>
  </r>
  <r>
    <m/>
    <x v="8"/>
    <x v="7"/>
    <x v="0"/>
    <x v="1"/>
    <x v="0"/>
    <n v="0"/>
    <n v="0"/>
    <n v="0"/>
    <n v="492739"/>
    <n v="86223199"/>
    <n v="0"/>
    <n v="0"/>
    <n v="0"/>
    <n v="0"/>
  </r>
  <r>
    <m/>
    <x v="8"/>
    <x v="7"/>
    <x v="0"/>
    <x v="2"/>
    <x v="0"/>
    <n v="0"/>
    <n v="0"/>
    <n v="0"/>
    <n v="604333"/>
    <n v="117283503"/>
    <n v="0"/>
    <n v="0"/>
    <n v="0"/>
    <n v="0"/>
  </r>
  <r>
    <m/>
    <x v="8"/>
    <x v="7"/>
    <x v="0"/>
    <x v="3"/>
    <x v="0"/>
    <n v="0"/>
    <n v="0"/>
    <n v="0"/>
    <n v="2446270"/>
    <n v="504425077"/>
    <n v="0"/>
    <n v="0"/>
    <n v="0"/>
    <n v="0"/>
  </r>
  <r>
    <m/>
    <x v="8"/>
    <x v="7"/>
    <x v="1"/>
    <x v="0"/>
    <x v="0"/>
    <n v="0"/>
    <n v="0"/>
    <n v="0"/>
    <n v="301798"/>
    <n v="52157657"/>
    <n v="0"/>
    <n v="0"/>
    <n v="0"/>
    <n v="0"/>
  </r>
  <r>
    <m/>
    <x v="8"/>
    <x v="7"/>
    <x v="1"/>
    <x v="1"/>
    <x v="0"/>
    <n v="0"/>
    <n v="0"/>
    <n v="0"/>
    <n v="484575"/>
    <n v="85246242"/>
    <n v="0"/>
    <n v="0"/>
    <n v="0"/>
    <n v="0"/>
  </r>
  <r>
    <m/>
    <x v="8"/>
    <x v="7"/>
    <x v="1"/>
    <x v="2"/>
    <x v="0"/>
    <n v="0"/>
    <n v="0"/>
    <n v="0"/>
    <n v="579724"/>
    <n v="112299679"/>
    <n v="0"/>
    <n v="0"/>
    <n v="0"/>
    <n v="0"/>
  </r>
  <r>
    <m/>
    <x v="8"/>
    <x v="7"/>
    <x v="1"/>
    <x v="3"/>
    <x v="0"/>
    <n v="0"/>
    <n v="0"/>
    <n v="0"/>
    <n v="1501095"/>
    <n v="308376185"/>
    <n v="0"/>
    <n v="0"/>
    <n v="0"/>
    <n v="0"/>
  </r>
  <r>
    <m/>
    <x v="8"/>
    <x v="8"/>
    <x v="0"/>
    <x v="0"/>
    <x v="0"/>
    <n v="0"/>
    <n v="0"/>
    <n v="0"/>
    <n v="316097"/>
    <n v="71290097"/>
    <n v="0"/>
    <n v="0"/>
    <n v="0"/>
    <n v="0"/>
  </r>
  <r>
    <m/>
    <x v="8"/>
    <x v="8"/>
    <x v="0"/>
    <x v="1"/>
    <x v="0"/>
    <n v="0"/>
    <n v="0"/>
    <n v="0"/>
    <n v="523750"/>
    <n v="113679007"/>
    <n v="0"/>
    <n v="0"/>
    <n v="0"/>
    <n v="0"/>
  </r>
  <r>
    <m/>
    <x v="8"/>
    <x v="8"/>
    <x v="0"/>
    <x v="2"/>
    <x v="0"/>
    <n v="0"/>
    <n v="0"/>
    <n v="0"/>
    <n v="642460"/>
    <n v="155424871"/>
    <n v="0"/>
    <n v="0"/>
    <n v="0"/>
    <n v="0"/>
  </r>
  <r>
    <m/>
    <x v="8"/>
    <x v="8"/>
    <x v="0"/>
    <x v="3"/>
    <x v="0"/>
    <n v="0"/>
    <n v="0"/>
    <n v="0"/>
    <n v="2487684"/>
    <n v="672576072"/>
    <n v="0"/>
    <n v="0"/>
    <n v="0"/>
    <n v="0"/>
  </r>
  <r>
    <m/>
    <x v="8"/>
    <x v="8"/>
    <x v="1"/>
    <x v="0"/>
    <x v="0"/>
    <n v="0"/>
    <n v="0"/>
    <n v="0"/>
    <n v="330393"/>
    <n v="74311131"/>
    <n v="0"/>
    <n v="0"/>
    <n v="0"/>
    <n v="0"/>
  </r>
  <r>
    <m/>
    <x v="8"/>
    <x v="8"/>
    <x v="1"/>
    <x v="1"/>
    <x v="0"/>
    <n v="0"/>
    <n v="0"/>
    <n v="0"/>
    <n v="514800"/>
    <n v="111592629"/>
    <n v="0"/>
    <n v="0"/>
    <n v="0"/>
    <n v="0"/>
  </r>
  <r>
    <m/>
    <x v="8"/>
    <x v="8"/>
    <x v="1"/>
    <x v="2"/>
    <x v="0"/>
    <n v="0"/>
    <n v="0"/>
    <n v="0"/>
    <n v="617006"/>
    <n v="151726893"/>
    <n v="0"/>
    <n v="0"/>
    <n v="0"/>
    <n v="0"/>
  </r>
  <r>
    <m/>
    <x v="8"/>
    <x v="8"/>
    <x v="1"/>
    <x v="3"/>
    <x v="0"/>
    <n v="0"/>
    <n v="0"/>
    <n v="0"/>
    <n v="1589412"/>
    <n v="431227200"/>
    <n v="0"/>
    <n v="0"/>
    <n v="0"/>
    <n v="0"/>
  </r>
  <r>
    <m/>
    <x v="8"/>
    <x v="9"/>
    <x v="0"/>
    <x v="0"/>
    <x v="0"/>
    <n v="0"/>
    <n v="0"/>
    <n v="0"/>
    <n v="243468"/>
    <n v="59675960"/>
    <n v="0"/>
    <n v="0"/>
    <n v="0"/>
    <n v="0"/>
  </r>
  <r>
    <m/>
    <x v="8"/>
    <x v="9"/>
    <x v="0"/>
    <x v="1"/>
    <x v="0"/>
    <n v="3"/>
    <n v="1"/>
    <n v="90"/>
    <n v="389007"/>
    <n v="94992386"/>
    <n v="0"/>
    <n v="0"/>
    <n v="30"/>
    <n v="90"/>
  </r>
  <r>
    <m/>
    <x v="8"/>
    <x v="9"/>
    <x v="0"/>
    <x v="2"/>
    <x v="0"/>
    <n v="62"/>
    <n v="31"/>
    <n v="1920"/>
    <n v="498051"/>
    <n v="136749049"/>
    <n v="0.1"/>
    <n v="0.1"/>
    <n v="31"/>
    <n v="61.9"/>
  </r>
  <r>
    <m/>
    <x v="8"/>
    <x v="9"/>
    <x v="0"/>
    <x v="3"/>
    <x v="0"/>
    <n v="921"/>
    <n v="465"/>
    <n v="28127"/>
    <n v="1956251"/>
    <n v="593070991"/>
    <n v="0.2"/>
    <n v="0.5"/>
    <n v="30.5"/>
    <n v="60.5"/>
  </r>
  <r>
    <m/>
    <x v="8"/>
    <x v="9"/>
    <x v="1"/>
    <x v="0"/>
    <x v="0"/>
    <n v="0"/>
    <n v="0"/>
    <n v="0"/>
    <n v="255023"/>
    <n v="62355997"/>
    <n v="0"/>
    <n v="0"/>
    <n v="0"/>
    <n v="0"/>
  </r>
  <r>
    <m/>
    <x v="8"/>
    <x v="9"/>
    <x v="1"/>
    <x v="1"/>
    <x v="0"/>
    <n v="13"/>
    <n v="6"/>
    <n v="327"/>
    <n v="376307"/>
    <n v="90469409"/>
    <n v="0"/>
    <n v="0"/>
    <n v="25.2"/>
    <n v="54.5"/>
  </r>
  <r>
    <m/>
    <x v="8"/>
    <x v="9"/>
    <x v="1"/>
    <x v="2"/>
    <x v="0"/>
    <n v="132"/>
    <n v="70"/>
    <n v="4210"/>
    <n v="486217"/>
    <n v="131999125"/>
    <n v="0.1"/>
    <n v="0.3"/>
    <n v="31.9"/>
    <n v="60.1"/>
  </r>
  <r>
    <m/>
    <x v="8"/>
    <x v="9"/>
    <x v="1"/>
    <x v="3"/>
    <x v="0"/>
    <n v="748"/>
    <n v="404"/>
    <n v="24829"/>
    <n v="1293796"/>
    <n v="387339521"/>
    <n v="0.3"/>
    <n v="0.6"/>
    <n v="33.200000000000003"/>
    <n v="61.5"/>
  </r>
  <r>
    <m/>
    <x v="8"/>
    <x v="10"/>
    <x v="0"/>
    <x v="0"/>
    <x v="0"/>
    <n v="0"/>
    <n v="0"/>
    <n v="0"/>
    <n v="214784"/>
    <n v="51333056"/>
    <n v="0"/>
    <n v="0"/>
    <n v="0"/>
    <n v="0"/>
  </r>
  <r>
    <m/>
    <x v="8"/>
    <x v="10"/>
    <x v="0"/>
    <x v="1"/>
    <x v="0"/>
    <n v="32"/>
    <n v="19"/>
    <n v="869"/>
    <n v="395061"/>
    <n v="85923347"/>
    <n v="0"/>
    <n v="0.1"/>
    <n v="27.2"/>
    <n v="45.7"/>
  </r>
  <r>
    <m/>
    <x v="8"/>
    <x v="10"/>
    <x v="0"/>
    <x v="2"/>
    <x v="0"/>
    <n v="1189"/>
    <n v="320"/>
    <n v="40734"/>
    <n v="557935"/>
    <n v="134742409"/>
    <n v="0.6"/>
    <n v="2.1"/>
    <n v="34.299999999999997"/>
    <n v="127.3"/>
  </r>
  <r>
    <m/>
    <x v="8"/>
    <x v="10"/>
    <x v="0"/>
    <x v="3"/>
    <x v="0"/>
    <n v="18523"/>
    <n v="4805"/>
    <n v="608116"/>
    <n v="2051216"/>
    <n v="592225804"/>
    <n v="2.2999999999999998"/>
    <n v="9"/>
    <n v="32.799999999999997"/>
    <n v="126.6"/>
  </r>
  <r>
    <m/>
    <x v="8"/>
    <x v="10"/>
    <x v="1"/>
    <x v="0"/>
    <x v="0"/>
    <n v="0"/>
    <n v="0"/>
    <n v="0"/>
    <n v="225744"/>
    <n v="53745029"/>
    <n v="0"/>
    <n v="0"/>
    <n v="0"/>
    <n v="0"/>
  </r>
  <r>
    <m/>
    <x v="8"/>
    <x v="10"/>
    <x v="1"/>
    <x v="1"/>
    <x v="0"/>
    <n v="88"/>
    <n v="30"/>
    <n v="2770"/>
    <n v="380454"/>
    <n v="81218231"/>
    <n v="0.1"/>
    <n v="0.2"/>
    <n v="31.5"/>
    <n v="92.3"/>
  </r>
  <r>
    <m/>
    <x v="8"/>
    <x v="10"/>
    <x v="1"/>
    <x v="2"/>
    <x v="0"/>
    <n v="1952"/>
    <n v="545"/>
    <n v="64313"/>
    <n v="533532"/>
    <n v="128228601"/>
    <n v="1"/>
    <n v="3.7"/>
    <n v="32.9"/>
    <n v="118"/>
  </r>
  <r>
    <m/>
    <x v="8"/>
    <x v="10"/>
    <x v="1"/>
    <x v="3"/>
    <x v="0"/>
    <n v="15351"/>
    <n v="4081"/>
    <n v="540644"/>
    <n v="1367344"/>
    <n v="392215210"/>
    <n v="3"/>
    <n v="11.2"/>
    <n v="35.200000000000003"/>
    <n v="132.5"/>
  </r>
  <r>
    <m/>
    <x v="8"/>
    <x v="11"/>
    <x v="0"/>
    <x v="0"/>
    <x v="0"/>
    <n v="0"/>
    <n v="0"/>
    <n v="0"/>
    <n v="192867"/>
    <n v="48397931"/>
    <n v="0"/>
    <n v="0"/>
    <n v="0"/>
    <n v="0"/>
  </r>
  <r>
    <m/>
    <x v="8"/>
    <x v="11"/>
    <x v="0"/>
    <x v="1"/>
    <x v="0"/>
    <n v="60"/>
    <n v="19"/>
    <n v="1950"/>
    <n v="386911"/>
    <n v="89708061"/>
    <n v="0"/>
    <n v="0.2"/>
    <n v="32.5"/>
    <n v="102.6"/>
  </r>
  <r>
    <m/>
    <x v="8"/>
    <x v="11"/>
    <x v="0"/>
    <x v="2"/>
    <x v="0"/>
    <n v="1998"/>
    <n v="438"/>
    <n v="72242"/>
    <n v="588342"/>
    <n v="153134567"/>
    <n v="0.7"/>
    <n v="3.4"/>
    <n v="36.200000000000003"/>
    <n v="164.9"/>
  </r>
  <r>
    <m/>
    <x v="8"/>
    <x v="11"/>
    <x v="0"/>
    <x v="3"/>
    <x v="0"/>
    <n v="36558"/>
    <n v="7398"/>
    <n v="1311602"/>
    <n v="2427500"/>
    <n v="736035109"/>
    <n v="3"/>
    <n v="15.1"/>
    <n v="35.9"/>
    <n v="177.3"/>
  </r>
  <r>
    <m/>
    <x v="8"/>
    <x v="11"/>
    <x v="1"/>
    <x v="0"/>
    <x v="0"/>
    <n v="4"/>
    <n v="1"/>
    <n v="120"/>
    <n v="203617"/>
    <n v="50868952"/>
    <n v="0"/>
    <n v="0"/>
    <n v="30"/>
    <n v="120"/>
  </r>
  <r>
    <m/>
    <x v="8"/>
    <x v="11"/>
    <x v="1"/>
    <x v="1"/>
    <x v="0"/>
    <n v="151"/>
    <n v="40"/>
    <n v="5340"/>
    <n v="384787"/>
    <n v="88790570"/>
    <n v="0.1"/>
    <n v="0.4"/>
    <n v="35.4"/>
    <n v="133.5"/>
  </r>
  <r>
    <m/>
    <x v="8"/>
    <x v="11"/>
    <x v="1"/>
    <x v="2"/>
    <x v="0"/>
    <n v="3110"/>
    <n v="705"/>
    <n v="109565"/>
    <n v="571177"/>
    <n v="148194756"/>
    <n v="1.2"/>
    <n v="5.4"/>
    <n v="35.200000000000003"/>
    <n v="155.4"/>
  </r>
  <r>
    <m/>
    <x v="8"/>
    <x v="11"/>
    <x v="1"/>
    <x v="3"/>
    <x v="0"/>
    <n v="29583"/>
    <n v="6295"/>
    <n v="1127742"/>
    <n v="1671413"/>
    <n v="505218623"/>
    <n v="3.8"/>
    <n v="17.7"/>
    <n v="38.1"/>
    <n v="179.1"/>
  </r>
  <r>
    <m/>
    <x v="8"/>
    <x v="12"/>
    <x v="0"/>
    <x v="0"/>
    <x v="0"/>
    <n v="0"/>
    <n v="0"/>
    <n v="0"/>
    <n v="190225"/>
    <n v="48726942"/>
    <n v="0"/>
    <n v="0"/>
    <n v="0"/>
    <n v="0"/>
  </r>
  <r>
    <m/>
    <x v="8"/>
    <x v="12"/>
    <x v="0"/>
    <x v="1"/>
    <x v="0"/>
    <n v="100"/>
    <n v="24"/>
    <n v="3247"/>
    <n v="408922"/>
    <n v="99490195"/>
    <n v="0.1"/>
    <n v="0.2"/>
    <n v="32.5"/>
    <n v="135.30000000000001"/>
  </r>
  <r>
    <m/>
    <x v="8"/>
    <x v="12"/>
    <x v="0"/>
    <x v="2"/>
    <x v="0"/>
    <n v="2308"/>
    <n v="460"/>
    <n v="84845"/>
    <n v="644089"/>
    <n v="174269570"/>
    <n v="0.7"/>
    <n v="3.6"/>
    <n v="36.799999999999997"/>
    <n v="184.4"/>
  </r>
  <r>
    <m/>
    <x v="8"/>
    <x v="12"/>
    <x v="0"/>
    <x v="3"/>
    <x v="0"/>
    <n v="39143"/>
    <n v="7182"/>
    <n v="1444812"/>
    <n v="2695303"/>
    <n v="816809159"/>
    <n v="2.7"/>
    <n v="14.5"/>
    <n v="36.9"/>
    <n v="201.2"/>
  </r>
  <r>
    <m/>
    <x v="8"/>
    <x v="12"/>
    <x v="1"/>
    <x v="0"/>
    <x v="0"/>
    <n v="7"/>
    <n v="1"/>
    <n v="330"/>
    <n v="201282"/>
    <n v="51260318"/>
    <n v="0"/>
    <n v="0"/>
    <n v="47.1"/>
    <n v="330"/>
  </r>
  <r>
    <m/>
    <x v="8"/>
    <x v="12"/>
    <x v="1"/>
    <x v="1"/>
    <x v="0"/>
    <n v="147"/>
    <n v="36"/>
    <n v="5040"/>
    <n v="417524"/>
    <n v="101663314"/>
    <n v="0.1"/>
    <n v="0.4"/>
    <n v="34.299999999999997"/>
    <n v="140"/>
  </r>
  <r>
    <m/>
    <x v="8"/>
    <x v="12"/>
    <x v="1"/>
    <x v="2"/>
    <x v="0"/>
    <n v="3013"/>
    <n v="639"/>
    <n v="111221"/>
    <n v="634314"/>
    <n v="172069928"/>
    <n v="1"/>
    <n v="4.8"/>
    <n v="36.9"/>
    <n v="174.1"/>
  </r>
  <r>
    <m/>
    <x v="8"/>
    <x v="12"/>
    <x v="1"/>
    <x v="3"/>
    <x v="0"/>
    <n v="30036"/>
    <n v="5970"/>
    <n v="1196402"/>
    <n v="1895364"/>
    <n v="571196746"/>
    <n v="3.1"/>
    <n v="15.8"/>
    <n v="39.799999999999997"/>
    <n v="200.4"/>
  </r>
  <r>
    <m/>
    <x v="8"/>
    <x v="13"/>
    <x v="0"/>
    <x v="0"/>
    <x v="0"/>
    <n v="0"/>
    <n v="0"/>
    <n v="0"/>
    <n v="194235"/>
    <n v="47087742"/>
    <n v="0"/>
    <n v="0"/>
    <n v="0"/>
    <n v="0"/>
  </r>
  <r>
    <m/>
    <x v="8"/>
    <x v="13"/>
    <x v="0"/>
    <x v="1"/>
    <x v="0"/>
    <n v="97"/>
    <n v="19"/>
    <n v="3010"/>
    <n v="445285"/>
    <n v="106594217"/>
    <n v="0"/>
    <n v="0.2"/>
    <n v="31"/>
    <n v="158.4"/>
  </r>
  <r>
    <m/>
    <x v="8"/>
    <x v="13"/>
    <x v="0"/>
    <x v="2"/>
    <x v="0"/>
    <n v="2502"/>
    <n v="491"/>
    <n v="92001"/>
    <n v="724474"/>
    <n v="195118744"/>
    <n v="0.7"/>
    <n v="3.5"/>
    <n v="36.799999999999997"/>
    <n v="187.4"/>
  </r>
  <r>
    <m/>
    <x v="8"/>
    <x v="13"/>
    <x v="0"/>
    <x v="3"/>
    <x v="0"/>
    <n v="40931"/>
    <n v="7085"/>
    <n v="1481987"/>
    <n v="2888478"/>
    <n v="891033950"/>
    <n v="2.5"/>
    <n v="14.2"/>
    <n v="36.200000000000003"/>
    <n v="209.2"/>
  </r>
  <r>
    <m/>
    <x v="8"/>
    <x v="13"/>
    <x v="1"/>
    <x v="0"/>
    <x v="0"/>
    <n v="0"/>
    <n v="0"/>
    <n v="0"/>
    <n v="205600"/>
    <n v="49603857"/>
    <n v="0"/>
    <n v="0"/>
    <n v="0"/>
    <n v="0"/>
  </r>
  <r>
    <m/>
    <x v="8"/>
    <x v="13"/>
    <x v="1"/>
    <x v="1"/>
    <x v="0"/>
    <n v="163"/>
    <n v="37"/>
    <n v="5470"/>
    <n v="457502"/>
    <n v="110667983"/>
    <n v="0.1"/>
    <n v="0.4"/>
    <n v="33.6"/>
    <n v="147.80000000000001"/>
  </r>
  <r>
    <m/>
    <x v="8"/>
    <x v="13"/>
    <x v="1"/>
    <x v="2"/>
    <x v="0"/>
    <n v="3182"/>
    <n v="653"/>
    <n v="115843"/>
    <n v="716805"/>
    <n v="193985637"/>
    <n v="0.9"/>
    <n v="4.4000000000000004"/>
    <n v="36.4"/>
    <n v="177.4"/>
  </r>
  <r>
    <m/>
    <x v="8"/>
    <x v="13"/>
    <x v="1"/>
    <x v="3"/>
    <x v="0"/>
    <n v="30646"/>
    <n v="5838"/>
    <n v="1215770"/>
    <n v="2049566"/>
    <n v="629029865"/>
    <n v="2.8"/>
    <n v="15"/>
    <n v="39.700000000000003"/>
    <n v="208.3"/>
  </r>
  <r>
    <m/>
    <x v="8"/>
    <x v="14"/>
    <x v="0"/>
    <x v="0"/>
    <x v="0"/>
    <n v="0"/>
    <n v="0"/>
    <n v="0"/>
    <n v="147041"/>
    <n v="14786829"/>
    <n v="0"/>
    <n v="0"/>
    <n v="0"/>
    <n v="0"/>
  </r>
  <r>
    <m/>
    <x v="8"/>
    <x v="14"/>
    <x v="0"/>
    <x v="1"/>
    <x v="0"/>
    <n v="39"/>
    <n v="16"/>
    <n v="1290"/>
    <n v="356441"/>
    <n v="34859676"/>
    <n v="0"/>
    <n v="0.1"/>
    <n v="33.1"/>
    <n v="80.599999999999994"/>
  </r>
  <r>
    <m/>
    <x v="8"/>
    <x v="14"/>
    <x v="0"/>
    <x v="2"/>
    <x v="0"/>
    <n v="751"/>
    <n v="310"/>
    <n v="27693"/>
    <n v="660681"/>
    <n v="64513786"/>
    <n v="0.5"/>
    <n v="1.1000000000000001"/>
    <n v="36.9"/>
    <n v="89.3"/>
  </r>
  <r>
    <m/>
    <x v="8"/>
    <x v="14"/>
    <x v="0"/>
    <x v="3"/>
    <x v="0"/>
    <n v="13892"/>
    <n v="5179"/>
    <n v="520405"/>
    <n v="3130259"/>
    <n v="298809258"/>
    <n v="1.7"/>
    <n v="4.4000000000000004"/>
    <n v="37.5"/>
    <n v="100.5"/>
  </r>
  <r>
    <m/>
    <x v="8"/>
    <x v="14"/>
    <x v="1"/>
    <x v="0"/>
    <x v="0"/>
    <n v="0"/>
    <n v="0"/>
    <n v="0"/>
    <n v="155238"/>
    <n v="15548167"/>
    <n v="0"/>
    <n v="0"/>
    <n v="0"/>
    <n v="0"/>
  </r>
  <r>
    <m/>
    <x v="8"/>
    <x v="14"/>
    <x v="1"/>
    <x v="1"/>
    <x v="0"/>
    <n v="45"/>
    <n v="17"/>
    <n v="1453"/>
    <n v="372123"/>
    <n v="36473861"/>
    <n v="0"/>
    <n v="0.1"/>
    <n v="32.299999999999997"/>
    <n v="85.5"/>
  </r>
  <r>
    <m/>
    <x v="8"/>
    <x v="14"/>
    <x v="1"/>
    <x v="2"/>
    <x v="0"/>
    <n v="994"/>
    <n v="417"/>
    <n v="37850"/>
    <n v="659373"/>
    <n v="64302215"/>
    <n v="0.6"/>
    <n v="1.5"/>
    <n v="38.1"/>
    <n v="90.8"/>
  </r>
  <r>
    <m/>
    <x v="8"/>
    <x v="14"/>
    <x v="1"/>
    <x v="3"/>
    <x v="0"/>
    <n v="10484"/>
    <n v="4253"/>
    <n v="435181"/>
    <n v="2271488"/>
    <n v="212027057"/>
    <n v="1.9"/>
    <n v="4.5999999999999996"/>
    <n v="41.5"/>
    <n v="102.3"/>
  </r>
  <r>
    <m/>
    <x v="9"/>
    <x v="0"/>
    <x v="0"/>
    <x v="0"/>
    <x v="0"/>
    <n v="0"/>
    <n v="0"/>
    <n v="0"/>
    <n v="33168"/>
    <n v="8773953"/>
    <n v="0"/>
    <n v="0"/>
    <n v="0"/>
    <n v="0"/>
  </r>
  <r>
    <m/>
    <x v="9"/>
    <x v="0"/>
    <x v="0"/>
    <x v="1"/>
    <x v="0"/>
    <n v="0"/>
    <n v="0"/>
    <n v="0"/>
    <n v="38731"/>
    <n v="9912286"/>
    <n v="0"/>
    <n v="0"/>
    <n v="0"/>
    <n v="0"/>
  </r>
  <r>
    <m/>
    <x v="9"/>
    <x v="0"/>
    <x v="0"/>
    <x v="2"/>
    <x v="0"/>
    <n v="0"/>
    <n v="0"/>
    <n v="0"/>
    <n v="27231"/>
    <n v="8450678"/>
    <n v="0"/>
    <n v="0"/>
    <n v="0"/>
    <n v="0"/>
  </r>
  <r>
    <m/>
    <x v="9"/>
    <x v="0"/>
    <x v="0"/>
    <x v="3"/>
    <x v="0"/>
    <n v="0"/>
    <n v="0"/>
    <n v="0"/>
    <n v="9549"/>
    <n v="3188579"/>
    <n v="0"/>
    <n v="0"/>
    <n v="0"/>
    <n v="0"/>
  </r>
  <r>
    <m/>
    <x v="9"/>
    <x v="0"/>
    <x v="1"/>
    <x v="0"/>
    <x v="0"/>
    <n v="0"/>
    <n v="0"/>
    <n v="0"/>
    <n v="34859"/>
    <n v="9166494"/>
    <n v="0"/>
    <n v="0"/>
    <n v="0"/>
    <n v="0"/>
  </r>
  <r>
    <m/>
    <x v="9"/>
    <x v="0"/>
    <x v="1"/>
    <x v="1"/>
    <x v="0"/>
    <n v="0"/>
    <n v="0"/>
    <n v="0"/>
    <n v="38870"/>
    <n v="9500469"/>
    <n v="0"/>
    <n v="0"/>
    <n v="0"/>
    <n v="0"/>
  </r>
  <r>
    <m/>
    <x v="9"/>
    <x v="0"/>
    <x v="1"/>
    <x v="2"/>
    <x v="0"/>
    <n v="0"/>
    <n v="0"/>
    <n v="0"/>
    <n v="27185"/>
    <n v="8311455"/>
    <n v="0"/>
    <n v="0"/>
    <n v="0"/>
    <n v="0"/>
  </r>
  <r>
    <m/>
    <x v="9"/>
    <x v="0"/>
    <x v="1"/>
    <x v="3"/>
    <x v="0"/>
    <n v="0"/>
    <n v="0"/>
    <n v="0"/>
    <n v="8875"/>
    <n v="2899942"/>
    <n v="0"/>
    <n v="0"/>
    <n v="0"/>
    <n v="0"/>
  </r>
  <r>
    <m/>
    <x v="9"/>
    <x v="1"/>
    <x v="0"/>
    <x v="0"/>
    <x v="0"/>
    <n v="0"/>
    <n v="0"/>
    <n v="0"/>
    <n v="34679"/>
    <n v="9941067"/>
    <n v="0"/>
    <n v="0"/>
    <n v="0"/>
    <n v="0"/>
  </r>
  <r>
    <m/>
    <x v="9"/>
    <x v="1"/>
    <x v="0"/>
    <x v="1"/>
    <x v="0"/>
    <n v="0"/>
    <n v="0"/>
    <n v="0"/>
    <n v="40626"/>
    <n v="11278897"/>
    <n v="0"/>
    <n v="0"/>
    <n v="0"/>
    <n v="0"/>
  </r>
  <r>
    <m/>
    <x v="9"/>
    <x v="1"/>
    <x v="0"/>
    <x v="2"/>
    <x v="0"/>
    <n v="0"/>
    <n v="0"/>
    <n v="0"/>
    <n v="29434"/>
    <n v="9385751"/>
    <n v="0"/>
    <n v="0"/>
    <n v="0"/>
    <n v="0"/>
  </r>
  <r>
    <m/>
    <x v="9"/>
    <x v="1"/>
    <x v="0"/>
    <x v="3"/>
    <x v="0"/>
    <n v="0"/>
    <n v="0"/>
    <n v="0"/>
    <n v="14078"/>
    <n v="4642122"/>
    <n v="0"/>
    <n v="0"/>
    <n v="0"/>
    <n v="0"/>
  </r>
  <r>
    <m/>
    <x v="9"/>
    <x v="1"/>
    <x v="1"/>
    <x v="0"/>
    <x v="0"/>
    <n v="0"/>
    <n v="0"/>
    <n v="0"/>
    <n v="36382"/>
    <n v="10362787"/>
    <n v="0"/>
    <n v="0"/>
    <n v="0"/>
    <n v="0"/>
  </r>
  <r>
    <m/>
    <x v="9"/>
    <x v="1"/>
    <x v="1"/>
    <x v="1"/>
    <x v="0"/>
    <n v="0"/>
    <n v="0"/>
    <n v="0"/>
    <n v="40783"/>
    <n v="10871238"/>
    <n v="0"/>
    <n v="0"/>
    <n v="0"/>
    <n v="0"/>
  </r>
  <r>
    <m/>
    <x v="9"/>
    <x v="1"/>
    <x v="1"/>
    <x v="2"/>
    <x v="0"/>
    <n v="0"/>
    <n v="0"/>
    <n v="0"/>
    <n v="29350"/>
    <n v="9247820"/>
    <n v="0"/>
    <n v="0"/>
    <n v="0"/>
    <n v="0"/>
  </r>
  <r>
    <m/>
    <x v="9"/>
    <x v="1"/>
    <x v="1"/>
    <x v="3"/>
    <x v="0"/>
    <n v="0"/>
    <n v="0"/>
    <n v="0"/>
    <n v="11659"/>
    <n v="3839517"/>
    <n v="0"/>
    <n v="0"/>
    <n v="0"/>
    <n v="0"/>
  </r>
  <r>
    <m/>
    <x v="9"/>
    <x v="2"/>
    <x v="0"/>
    <x v="0"/>
    <x v="0"/>
    <n v="0"/>
    <n v="0"/>
    <n v="0"/>
    <n v="35301"/>
    <n v="10173904"/>
    <n v="0"/>
    <n v="0"/>
    <n v="0"/>
    <n v="0"/>
  </r>
  <r>
    <m/>
    <x v="9"/>
    <x v="2"/>
    <x v="0"/>
    <x v="1"/>
    <x v="0"/>
    <n v="0"/>
    <n v="0"/>
    <n v="0"/>
    <n v="41559"/>
    <n v="11597062"/>
    <n v="0"/>
    <n v="0"/>
    <n v="0"/>
    <n v="0"/>
  </r>
  <r>
    <m/>
    <x v="9"/>
    <x v="2"/>
    <x v="0"/>
    <x v="2"/>
    <x v="0"/>
    <n v="0"/>
    <n v="0"/>
    <n v="0"/>
    <n v="30875"/>
    <n v="9870657"/>
    <n v="0"/>
    <n v="0"/>
    <n v="0"/>
    <n v="0"/>
  </r>
  <r>
    <m/>
    <x v="9"/>
    <x v="2"/>
    <x v="0"/>
    <x v="3"/>
    <x v="0"/>
    <n v="0"/>
    <n v="0"/>
    <n v="0"/>
    <n v="14489"/>
    <n v="5005183"/>
    <n v="0"/>
    <n v="0"/>
    <n v="0"/>
    <n v="0"/>
  </r>
  <r>
    <m/>
    <x v="9"/>
    <x v="2"/>
    <x v="1"/>
    <x v="0"/>
    <x v="0"/>
    <n v="0"/>
    <n v="0"/>
    <n v="0"/>
    <n v="36984"/>
    <n v="10593986"/>
    <n v="0"/>
    <n v="0"/>
    <n v="0"/>
    <n v="0"/>
  </r>
  <r>
    <m/>
    <x v="9"/>
    <x v="2"/>
    <x v="1"/>
    <x v="1"/>
    <x v="0"/>
    <n v="0"/>
    <n v="0"/>
    <n v="0"/>
    <n v="41553"/>
    <n v="11157180"/>
    <n v="0"/>
    <n v="0"/>
    <n v="0"/>
    <n v="0"/>
  </r>
  <r>
    <m/>
    <x v="9"/>
    <x v="2"/>
    <x v="1"/>
    <x v="2"/>
    <x v="0"/>
    <n v="0"/>
    <n v="0"/>
    <n v="0"/>
    <n v="30704"/>
    <n v="9665822"/>
    <n v="0"/>
    <n v="0"/>
    <n v="0"/>
    <n v="0"/>
  </r>
  <r>
    <m/>
    <x v="9"/>
    <x v="2"/>
    <x v="1"/>
    <x v="3"/>
    <x v="0"/>
    <n v="0"/>
    <n v="0"/>
    <n v="0"/>
    <n v="12012"/>
    <n v="4109904"/>
    <n v="0"/>
    <n v="0"/>
    <n v="0"/>
    <n v="0"/>
  </r>
  <r>
    <m/>
    <x v="9"/>
    <x v="3"/>
    <x v="0"/>
    <x v="0"/>
    <x v="0"/>
    <n v="0"/>
    <n v="0"/>
    <n v="0"/>
    <n v="35387"/>
    <n v="10289006"/>
    <n v="0"/>
    <n v="0"/>
    <n v="0"/>
    <n v="0"/>
  </r>
  <r>
    <m/>
    <x v="9"/>
    <x v="3"/>
    <x v="0"/>
    <x v="1"/>
    <x v="0"/>
    <n v="0"/>
    <n v="0"/>
    <n v="0"/>
    <n v="42386"/>
    <n v="11783011"/>
    <n v="0"/>
    <n v="0"/>
    <n v="0"/>
    <n v="0"/>
  </r>
  <r>
    <m/>
    <x v="9"/>
    <x v="3"/>
    <x v="0"/>
    <x v="2"/>
    <x v="0"/>
    <n v="0"/>
    <n v="0"/>
    <n v="0"/>
    <n v="31990"/>
    <n v="10300132"/>
    <n v="0"/>
    <n v="0"/>
    <n v="0"/>
    <n v="0"/>
  </r>
  <r>
    <m/>
    <x v="9"/>
    <x v="3"/>
    <x v="0"/>
    <x v="3"/>
    <x v="0"/>
    <n v="0"/>
    <n v="0"/>
    <n v="0"/>
    <n v="14779"/>
    <n v="5121881"/>
    <n v="0"/>
    <n v="0"/>
    <n v="0"/>
    <n v="0"/>
  </r>
  <r>
    <m/>
    <x v="9"/>
    <x v="3"/>
    <x v="1"/>
    <x v="0"/>
    <x v="0"/>
    <n v="0"/>
    <n v="0"/>
    <n v="0"/>
    <n v="37213"/>
    <n v="10696607"/>
    <n v="0"/>
    <n v="0"/>
    <n v="0"/>
    <n v="0"/>
  </r>
  <r>
    <m/>
    <x v="9"/>
    <x v="3"/>
    <x v="1"/>
    <x v="1"/>
    <x v="0"/>
    <n v="0"/>
    <n v="0"/>
    <n v="0"/>
    <n v="42504"/>
    <n v="11365144"/>
    <n v="0"/>
    <n v="0"/>
    <n v="0"/>
    <n v="0"/>
  </r>
  <r>
    <m/>
    <x v="9"/>
    <x v="3"/>
    <x v="1"/>
    <x v="2"/>
    <x v="0"/>
    <n v="0"/>
    <n v="0"/>
    <n v="0"/>
    <n v="31938"/>
    <n v="10143533"/>
    <n v="0"/>
    <n v="0"/>
    <n v="0"/>
    <n v="0"/>
  </r>
  <r>
    <m/>
    <x v="9"/>
    <x v="3"/>
    <x v="1"/>
    <x v="3"/>
    <x v="0"/>
    <n v="0"/>
    <n v="0"/>
    <n v="0"/>
    <n v="12314"/>
    <n v="4202063"/>
    <n v="0"/>
    <n v="0"/>
    <n v="0"/>
    <n v="0"/>
  </r>
  <r>
    <m/>
    <x v="9"/>
    <x v="4"/>
    <x v="0"/>
    <x v="0"/>
    <x v="0"/>
    <n v="0"/>
    <n v="0"/>
    <n v="0"/>
    <n v="34681"/>
    <n v="10227847"/>
    <n v="0"/>
    <n v="0"/>
    <n v="0"/>
    <n v="0"/>
  </r>
  <r>
    <m/>
    <x v="9"/>
    <x v="4"/>
    <x v="0"/>
    <x v="1"/>
    <x v="0"/>
    <n v="0"/>
    <n v="0"/>
    <n v="0"/>
    <n v="41515"/>
    <n v="11700174"/>
    <n v="0"/>
    <n v="0"/>
    <n v="0"/>
    <n v="0"/>
  </r>
  <r>
    <m/>
    <x v="9"/>
    <x v="4"/>
    <x v="0"/>
    <x v="2"/>
    <x v="0"/>
    <n v="0"/>
    <n v="0"/>
    <n v="0"/>
    <n v="32680"/>
    <n v="10478247"/>
    <n v="0"/>
    <n v="0"/>
    <n v="0"/>
    <n v="0"/>
  </r>
  <r>
    <m/>
    <x v="9"/>
    <x v="4"/>
    <x v="0"/>
    <x v="3"/>
    <x v="0"/>
    <n v="0"/>
    <n v="0"/>
    <n v="0"/>
    <n v="15133"/>
    <n v="5231023"/>
    <n v="0"/>
    <n v="0"/>
    <n v="0"/>
    <n v="0"/>
  </r>
  <r>
    <m/>
    <x v="9"/>
    <x v="4"/>
    <x v="1"/>
    <x v="0"/>
    <x v="0"/>
    <n v="0"/>
    <n v="0"/>
    <n v="0"/>
    <n v="36477"/>
    <n v="10657219"/>
    <n v="0"/>
    <n v="0"/>
    <n v="0"/>
    <n v="0"/>
  </r>
  <r>
    <m/>
    <x v="9"/>
    <x v="4"/>
    <x v="1"/>
    <x v="1"/>
    <x v="0"/>
    <n v="0"/>
    <n v="0"/>
    <n v="0"/>
    <n v="41543"/>
    <n v="11191966"/>
    <n v="0"/>
    <n v="0"/>
    <n v="0"/>
    <n v="0"/>
  </r>
  <r>
    <m/>
    <x v="9"/>
    <x v="4"/>
    <x v="1"/>
    <x v="2"/>
    <x v="0"/>
    <n v="0"/>
    <n v="0"/>
    <n v="0"/>
    <n v="32401"/>
    <n v="10269738"/>
    <n v="0"/>
    <n v="0"/>
    <n v="0"/>
    <n v="0"/>
  </r>
  <r>
    <m/>
    <x v="9"/>
    <x v="4"/>
    <x v="1"/>
    <x v="3"/>
    <x v="0"/>
    <n v="0"/>
    <n v="0"/>
    <n v="0"/>
    <n v="12472"/>
    <n v="4271504"/>
    <n v="0"/>
    <n v="0"/>
    <n v="0"/>
    <n v="0"/>
  </r>
  <r>
    <m/>
    <x v="9"/>
    <x v="5"/>
    <x v="0"/>
    <x v="0"/>
    <x v="0"/>
    <n v="0"/>
    <n v="0"/>
    <n v="0"/>
    <n v="33526"/>
    <n v="10007647"/>
    <n v="0"/>
    <n v="0"/>
    <n v="0"/>
    <n v="0"/>
  </r>
  <r>
    <m/>
    <x v="9"/>
    <x v="5"/>
    <x v="0"/>
    <x v="1"/>
    <x v="0"/>
    <n v="0"/>
    <n v="0"/>
    <n v="0"/>
    <n v="40069"/>
    <n v="11233403"/>
    <n v="0"/>
    <n v="0"/>
    <n v="0"/>
    <n v="0"/>
  </r>
  <r>
    <m/>
    <x v="9"/>
    <x v="5"/>
    <x v="0"/>
    <x v="2"/>
    <x v="0"/>
    <n v="0"/>
    <n v="0"/>
    <n v="0"/>
    <n v="32586"/>
    <n v="10483447"/>
    <n v="0"/>
    <n v="0"/>
    <n v="0"/>
    <n v="0"/>
  </r>
  <r>
    <m/>
    <x v="9"/>
    <x v="5"/>
    <x v="0"/>
    <x v="3"/>
    <x v="0"/>
    <n v="0"/>
    <n v="0"/>
    <n v="0"/>
    <n v="15341"/>
    <n v="5294029"/>
    <n v="0"/>
    <n v="0"/>
    <n v="0"/>
    <n v="0"/>
  </r>
  <r>
    <m/>
    <x v="9"/>
    <x v="5"/>
    <x v="1"/>
    <x v="0"/>
    <x v="0"/>
    <n v="0"/>
    <n v="0"/>
    <n v="0"/>
    <n v="35363"/>
    <n v="10436718"/>
    <n v="0"/>
    <n v="0"/>
    <n v="0"/>
    <n v="0"/>
  </r>
  <r>
    <m/>
    <x v="9"/>
    <x v="5"/>
    <x v="1"/>
    <x v="1"/>
    <x v="0"/>
    <n v="0"/>
    <n v="0"/>
    <n v="0"/>
    <n v="40227"/>
    <n v="10775293"/>
    <n v="0"/>
    <n v="0"/>
    <n v="0"/>
    <n v="0"/>
  </r>
  <r>
    <m/>
    <x v="9"/>
    <x v="5"/>
    <x v="1"/>
    <x v="2"/>
    <x v="0"/>
    <n v="0"/>
    <n v="0"/>
    <n v="0"/>
    <n v="32237"/>
    <n v="10248268"/>
    <n v="0"/>
    <n v="0"/>
    <n v="0"/>
    <n v="0"/>
  </r>
  <r>
    <m/>
    <x v="9"/>
    <x v="5"/>
    <x v="1"/>
    <x v="3"/>
    <x v="0"/>
    <n v="0"/>
    <n v="0"/>
    <n v="0"/>
    <n v="12602"/>
    <n v="4286290"/>
    <n v="0"/>
    <n v="0"/>
    <n v="0"/>
    <n v="0"/>
  </r>
  <r>
    <m/>
    <x v="9"/>
    <x v="6"/>
    <x v="0"/>
    <x v="0"/>
    <x v="0"/>
    <n v="0"/>
    <n v="0"/>
    <n v="0"/>
    <n v="32601"/>
    <n v="9746924"/>
    <n v="0"/>
    <n v="0"/>
    <n v="0"/>
    <n v="0"/>
  </r>
  <r>
    <m/>
    <x v="9"/>
    <x v="6"/>
    <x v="0"/>
    <x v="1"/>
    <x v="0"/>
    <n v="0"/>
    <n v="0"/>
    <n v="0"/>
    <n v="38814"/>
    <n v="10902707"/>
    <n v="0"/>
    <n v="0"/>
    <n v="0"/>
    <n v="0"/>
  </r>
  <r>
    <m/>
    <x v="9"/>
    <x v="6"/>
    <x v="0"/>
    <x v="2"/>
    <x v="0"/>
    <n v="0"/>
    <n v="0"/>
    <n v="0"/>
    <n v="32588"/>
    <n v="10546209"/>
    <n v="0"/>
    <n v="0"/>
    <n v="0"/>
    <n v="0"/>
  </r>
  <r>
    <m/>
    <x v="9"/>
    <x v="6"/>
    <x v="0"/>
    <x v="3"/>
    <x v="0"/>
    <n v="0"/>
    <n v="0"/>
    <n v="0"/>
    <n v="15525"/>
    <n v="5373774"/>
    <n v="0"/>
    <n v="0"/>
    <n v="0"/>
    <n v="0"/>
  </r>
  <r>
    <m/>
    <x v="9"/>
    <x v="6"/>
    <x v="1"/>
    <x v="0"/>
    <x v="0"/>
    <n v="0"/>
    <n v="0"/>
    <n v="0"/>
    <n v="34229"/>
    <n v="10169827"/>
    <n v="0"/>
    <n v="0"/>
    <n v="0"/>
    <n v="0"/>
  </r>
  <r>
    <m/>
    <x v="9"/>
    <x v="6"/>
    <x v="1"/>
    <x v="1"/>
    <x v="0"/>
    <n v="0"/>
    <n v="0"/>
    <n v="0"/>
    <n v="39648"/>
    <n v="10607304"/>
    <n v="0"/>
    <n v="0"/>
    <n v="0"/>
    <n v="0"/>
  </r>
  <r>
    <m/>
    <x v="9"/>
    <x v="6"/>
    <x v="1"/>
    <x v="2"/>
    <x v="0"/>
    <n v="0"/>
    <n v="0"/>
    <n v="0"/>
    <n v="32358"/>
    <n v="10312886"/>
    <n v="0"/>
    <n v="0"/>
    <n v="0"/>
    <n v="0"/>
  </r>
  <r>
    <m/>
    <x v="9"/>
    <x v="6"/>
    <x v="1"/>
    <x v="3"/>
    <x v="0"/>
    <n v="0"/>
    <n v="0"/>
    <n v="0"/>
    <n v="12796"/>
    <n v="4363597"/>
    <n v="0"/>
    <n v="0"/>
    <n v="0"/>
    <n v="0"/>
  </r>
  <r>
    <m/>
    <x v="9"/>
    <x v="7"/>
    <x v="0"/>
    <x v="0"/>
    <x v="0"/>
    <n v="0"/>
    <n v="0"/>
    <n v="0"/>
    <n v="32610"/>
    <n v="9447761"/>
    <n v="0"/>
    <n v="0"/>
    <n v="0"/>
    <n v="0"/>
  </r>
  <r>
    <m/>
    <x v="9"/>
    <x v="7"/>
    <x v="0"/>
    <x v="1"/>
    <x v="0"/>
    <n v="0"/>
    <n v="0"/>
    <n v="0"/>
    <n v="38611"/>
    <n v="10628941"/>
    <n v="0"/>
    <n v="0"/>
    <n v="0"/>
    <n v="0"/>
  </r>
  <r>
    <m/>
    <x v="9"/>
    <x v="7"/>
    <x v="0"/>
    <x v="2"/>
    <x v="0"/>
    <n v="0"/>
    <n v="0"/>
    <n v="0"/>
    <n v="33134"/>
    <n v="10657486"/>
    <n v="0"/>
    <n v="0"/>
    <n v="0"/>
    <n v="0"/>
  </r>
  <r>
    <m/>
    <x v="9"/>
    <x v="7"/>
    <x v="0"/>
    <x v="3"/>
    <x v="0"/>
    <n v="0"/>
    <n v="0"/>
    <n v="0"/>
    <n v="15867"/>
    <n v="5483753"/>
    <n v="0"/>
    <n v="0"/>
    <n v="0"/>
    <n v="0"/>
  </r>
  <r>
    <m/>
    <x v="9"/>
    <x v="7"/>
    <x v="1"/>
    <x v="0"/>
    <x v="0"/>
    <n v="0"/>
    <n v="0"/>
    <n v="0"/>
    <n v="34469"/>
    <n v="9889660"/>
    <n v="0"/>
    <n v="0"/>
    <n v="0"/>
    <n v="0"/>
  </r>
  <r>
    <m/>
    <x v="9"/>
    <x v="7"/>
    <x v="1"/>
    <x v="1"/>
    <x v="0"/>
    <n v="0"/>
    <n v="0"/>
    <n v="0"/>
    <n v="39879"/>
    <n v="10543996"/>
    <n v="0"/>
    <n v="0"/>
    <n v="0"/>
    <n v="0"/>
  </r>
  <r>
    <m/>
    <x v="9"/>
    <x v="7"/>
    <x v="1"/>
    <x v="2"/>
    <x v="0"/>
    <n v="0"/>
    <n v="0"/>
    <n v="0"/>
    <n v="33059"/>
    <n v="10460871"/>
    <n v="0"/>
    <n v="0"/>
    <n v="0"/>
    <n v="0"/>
  </r>
  <r>
    <m/>
    <x v="9"/>
    <x v="7"/>
    <x v="1"/>
    <x v="3"/>
    <x v="0"/>
    <n v="0"/>
    <n v="0"/>
    <n v="0"/>
    <n v="13142"/>
    <n v="4473255"/>
    <n v="0"/>
    <n v="0"/>
    <n v="0"/>
    <n v="0"/>
  </r>
  <r>
    <m/>
    <x v="9"/>
    <x v="8"/>
    <x v="0"/>
    <x v="0"/>
    <x v="0"/>
    <n v="0"/>
    <n v="0"/>
    <n v="0"/>
    <n v="31909"/>
    <n v="9502823"/>
    <n v="0"/>
    <n v="0"/>
    <n v="0"/>
    <n v="0"/>
  </r>
  <r>
    <m/>
    <x v="9"/>
    <x v="8"/>
    <x v="0"/>
    <x v="1"/>
    <x v="0"/>
    <n v="0"/>
    <n v="0"/>
    <n v="0"/>
    <n v="38406"/>
    <n v="10675405"/>
    <n v="0"/>
    <n v="0"/>
    <n v="0"/>
    <n v="0"/>
  </r>
  <r>
    <m/>
    <x v="9"/>
    <x v="8"/>
    <x v="0"/>
    <x v="2"/>
    <x v="0"/>
    <n v="0"/>
    <n v="0"/>
    <n v="0"/>
    <n v="33630"/>
    <n v="10843526"/>
    <n v="0"/>
    <n v="0"/>
    <n v="0"/>
    <n v="0"/>
  </r>
  <r>
    <m/>
    <x v="9"/>
    <x v="8"/>
    <x v="0"/>
    <x v="3"/>
    <x v="0"/>
    <n v="0"/>
    <n v="0"/>
    <n v="0"/>
    <n v="16199"/>
    <n v="5606055"/>
    <n v="0"/>
    <n v="0"/>
    <n v="0"/>
    <n v="0"/>
  </r>
  <r>
    <m/>
    <x v="9"/>
    <x v="8"/>
    <x v="1"/>
    <x v="0"/>
    <x v="0"/>
    <n v="0"/>
    <n v="0"/>
    <n v="0"/>
    <n v="33647"/>
    <n v="9975400"/>
    <n v="0"/>
    <n v="0"/>
    <n v="0"/>
    <n v="0"/>
  </r>
  <r>
    <m/>
    <x v="9"/>
    <x v="8"/>
    <x v="1"/>
    <x v="1"/>
    <x v="0"/>
    <n v="0"/>
    <n v="0"/>
    <n v="0"/>
    <n v="39815"/>
    <n v="10639406"/>
    <n v="0"/>
    <n v="0"/>
    <n v="0"/>
    <n v="0"/>
  </r>
  <r>
    <m/>
    <x v="9"/>
    <x v="8"/>
    <x v="1"/>
    <x v="2"/>
    <x v="0"/>
    <n v="0"/>
    <n v="0"/>
    <n v="0"/>
    <n v="33545"/>
    <n v="10648197"/>
    <n v="0"/>
    <n v="0"/>
    <n v="0"/>
    <n v="0"/>
  </r>
  <r>
    <m/>
    <x v="9"/>
    <x v="8"/>
    <x v="1"/>
    <x v="3"/>
    <x v="0"/>
    <n v="0"/>
    <n v="0"/>
    <n v="0"/>
    <n v="13543"/>
    <n v="4610587"/>
    <n v="0"/>
    <n v="0"/>
    <n v="0"/>
    <n v="0"/>
  </r>
  <r>
    <m/>
    <x v="9"/>
    <x v="9"/>
    <x v="0"/>
    <x v="0"/>
    <x v="0"/>
    <n v="0"/>
    <n v="0"/>
    <n v="0"/>
    <n v="31574"/>
    <n v="9533734"/>
    <n v="0"/>
    <n v="0"/>
    <n v="0"/>
    <n v="0"/>
  </r>
  <r>
    <m/>
    <x v="9"/>
    <x v="9"/>
    <x v="0"/>
    <x v="1"/>
    <x v="0"/>
    <n v="0"/>
    <n v="0"/>
    <n v="0"/>
    <n v="37881"/>
    <n v="10726554"/>
    <n v="0"/>
    <n v="0"/>
    <n v="0"/>
    <n v="0"/>
  </r>
  <r>
    <m/>
    <x v="9"/>
    <x v="9"/>
    <x v="0"/>
    <x v="2"/>
    <x v="0"/>
    <n v="0"/>
    <n v="0"/>
    <n v="0"/>
    <n v="33851"/>
    <n v="10944425"/>
    <n v="0"/>
    <n v="0"/>
    <n v="0"/>
    <n v="0"/>
  </r>
  <r>
    <m/>
    <x v="9"/>
    <x v="9"/>
    <x v="0"/>
    <x v="3"/>
    <x v="0"/>
    <n v="0"/>
    <n v="0"/>
    <n v="0"/>
    <n v="16700"/>
    <n v="5767578"/>
    <n v="0"/>
    <n v="0"/>
    <n v="0"/>
    <n v="0"/>
  </r>
  <r>
    <m/>
    <x v="9"/>
    <x v="9"/>
    <x v="1"/>
    <x v="0"/>
    <x v="0"/>
    <n v="0"/>
    <n v="0"/>
    <n v="0"/>
    <n v="33193"/>
    <n v="9963657"/>
    <n v="0"/>
    <n v="0"/>
    <n v="0"/>
    <n v="0"/>
  </r>
  <r>
    <m/>
    <x v="9"/>
    <x v="9"/>
    <x v="1"/>
    <x v="1"/>
    <x v="0"/>
    <n v="0"/>
    <n v="0"/>
    <n v="0"/>
    <n v="38754"/>
    <n v="10594155"/>
    <n v="0"/>
    <n v="0"/>
    <n v="0"/>
    <n v="0"/>
  </r>
  <r>
    <m/>
    <x v="9"/>
    <x v="9"/>
    <x v="1"/>
    <x v="2"/>
    <x v="0"/>
    <n v="1"/>
    <n v="1"/>
    <n v="20"/>
    <n v="33616"/>
    <n v="10696331"/>
    <n v="0"/>
    <n v="0"/>
    <n v="20"/>
    <n v="20"/>
  </r>
  <r>
    <m/>
    <x v="9"/>
    <x v="9"/>
    <x v="1"/>
    <x v="3"/>
    <x v="0"/>
    <n v="0"/>
    <n v="0"/>
    <n v="0"/>
    <n v="13988"/>
    <n v="4768839"/>
    <n v="0"/>
    <n v="0"/>
    <n v="0"/>
    <n v="0"/>
  </r>
  <r>
    <m/>
    <x v="9"/>
    <x v="10"/>
    <x v="0"/>
    <x v="0"/>
    <x v="0"/>
    <n v="0"/>
    <n v="0"/>
    <n v="0"/>
    <n v="31632"/>
    <n v="9678596"/>
    <n v="0"/>
    <n v="0"/>
    <n v="0"/>
    <n v="0"/>
  </r>
  <r>
    <m/>
    <x v="9"/>
    <x v="10"/>
    <x v="0"/>
    <x v="1"/>
    <x v="0"/>
    <n v="0"/>
    <n v="0"/>
    <n v="0"/>
    <n v="38712"/>
    <n v="11023313"/>
    <n v="0"/>
    <n v="0"/>
    <n v="0"/>
    <n v="0"/>
  </r>
  <r>
    <m/>
    <x v="9"/>
    <x v="10"/>
    <x v="0"/>
    <x v="2"/>
    <x v="0"/>
    <n v="1"/>
    <n v="1"/>
    <n v="30"/>
    <n v="34675"/>
    <n v="11215605"/>
    <n v="0"/>
    <n v="0"/>
    <n v="30"/>
    <n v="30"/>
  </r>
  <r>
    <m/>
    <x v="9"/>
    <x v="10"/>
    <x v="0"/>
    <x v="3"/>
    <x v="0"/>
    <n v="20"/>
    <n v="9"/>
    <n v="802"/>
    <n v="17188"/>
    <n v="5936253"/>
    <n v="0"/>
    <n v="0"/>
    <n v="40"/>
    <n v="89"/>
  </r>
  <r>
    <m/>
    <x v="9"/>
    <x v="10"/>
    <x v="1"/>
    <x v="0"/>
    <x v="0"/>
    <n v="0"/>
    <n v="0"/>
    <n v="0"/>
    <n v="33153"/>
    <n v="10075295"/>
    <n v="0"/>
    <n v="0"/>
    <n v="0"/>
    <n v="0"/>
  </r>
  <r>
    <m/>
    <x v="9"/>
    <x v="10"/>
    <x v="1"/>
    <x v="1"/>
    <x v="0"/>
    <n v="0"/>
    <n v="0"/>
    <n v="0"/>
    <n v="39476"/>
    <n v="10771985"/>
    <n v="0"/>
    <n v="0"/>
    <n v="0"/>
    <n v="0"/>
  </r>
  <r>
    <m/>
    <x v="9"/>
    <x v="10"/>
    <x v="1"/>
    <x v="2"/>
    <x v="0"/>
    <n v="37"/>
    <n v="11"/>
    <n v="1555"/>
    <n v="34359"/>
    <n v="10881142"/>
    <n v="0"/>
    <n v="0"/>
    <n v="42"/>
    <n v="141"/>
  </r>
  <r>
    <m/>
    <x v="9"/>
    <x v="10"/>
    <x v="1"/>
    <x v="3"/>
    <x v="0"/>
    <n v="18"/>
    <n v="9"/>
    <n v="750"/>
    <n v="14422"/>
    <n v="4911437"/>
    <n v="0"/>
    <n v="0"/>
    <n v="41"/>
    <n v="83"/>
  </r>
  <r>
    <m/>
    <x v="9"/>
    <x v="11"/>
    <x v="0"/>
    <x v="0"/>
    <x v="0"/>
    <n v="0"/>
    <n v="0"/>
    <n v="0"/>
    <n v="31460"/>
    <n v="9632328"/>
    <n v="0"/>
    <n v="0"/>
    <n v="0"/>
    <n v="0"/>
  </r>
  <r>
    <m/>
    <x v="9"/>
    <x v="11"/>
    <x v="0"/>
    <x v="1"/>
    <x v="0"/>
    <n v="2"/>
    <n v="1"/>
    <n v="120"/>
    <n v="38906"/>
    <n v="11059851"/>
    <n v="0"/>
    <n v="0"/>
    <n v="60"/>
    <n v="120"/>
  </r>
  <r>
    <m/>
    <x v="9"/>
    <x v="11"/>
    <x v="0"/>
    <x v="2"/>
    <x v="0"/>
    <n v="16"/>
    <n v="4"/>
    <n v="795"/>
    <n v="34632"/>
    <n v="11089819"/>
    <n v="0"/>
    <n v="0"/>
    <n v="49"/>
    <n v="198"/>
  </r>
  <r>
    <m/>
    <x v="9"/>
    <x v="11"/>
    <x v="0"/>
    <x v="3"/>
    <x v="0"/>
    <n v="42"/>
    <n v="11"/>
    <n v="2160"/>
    <n v="17832"/>
    <n v="6148068"/>
    <n v="0"/>
    <n v="0"/>
    <n v="51"/>
    <n v="196"/>
  </r>
  <r>
    <m/>
    <x v="9"/>
    <x v="11"/>
    <x v="1"/>
    <x v="0"/>
    <x v="0"/>
    <n v="0"/>
    <n v="0"/>
    <n v="0"/>
    <n v="33068"/>
    <n v="10091116"/>
    <n v="0"/>
    <n v="0"/>
    <n v="0"/>
    <n v="0"/>
  </r>
  <r>
    <m/>
    <x v="9"/>
    <x v="11"/>
    <x v="1"/>
    <x v="1"/>
    <x v="0"/>
    <n v="3"/>
    <n v="2"/>
    <n v="90"/>
    <n v="39685"/>
    <n v="10779863"/>
    <n v="0"/>
    <n v="0"/>
    <n v="30"/>
    <n v="45"/>
  </r>
  <r>
    <m/>
    <x v="9"/>
    <x v="11"/>
    <x v="1"/>
    <x v="2"/>
    <x v="0"/>
    <n v="38"/>
    <n v="14"/>
    <n v="2070"/>
    <n v="33920"/>
    <n v="10613798"/>
    <n v="0"/>
    <n v="0"/>
    <n v="54"/>
    <n v="147"/>
  </r>
  <r>
    <m/>
    <x v="9"/>
    <x v="11"/>
    <x v="1"/>
    <x v="3"/>
    <x v="0"/>
    <n v="74"/>
    <n v="19"/>
    <n v="3704"/>
    <n v="14906"/>
    <n v="5058082"/>
    <n v="0"/>
    <n v="0"/>
    <n v="50"/>
    <n v="194"/>
  </r>
  <r>
    <m/>
    <x v="9"/>
    <x v="12"/>
    <x v="0"/>
    <x v="0"/>
    <x v="0"/>
    <n v="0"/>
    <n v="0"/>
    <n v="0"/>
    <n v="30169"/>
    <n v="9381733"/>
    <n v="0"/>
    <n v="0"/>
    <n v="0"/>
    <n v="0"/>
  </r>
  <r>
    <m/>
    <x v="9"/>
    <x v="12"/>
    <x v="0"/>
    <x v="1"/>
    <x v="0"/>
    <n v="1"/>
    <n v="1"/>
    <n v="90"/>
    <n v="37889"/>
    <n v="10934420"/>
    <n v="0"/>
    <n v="0"/>
    <n v="90"/>
    <n v="90"/>
  </r>
  <r>
    <m/>
    <x v="9"/>
    <x v="12"/>
    <x v="0"/>
    <x v="2"/>
    <x v="0"/>
    <n v="14"/>
    <n v="4"/>
    <n v="780"/>
    <n v="33372"/>
    <n v="10834518"/>
    <n v="0"/>
    <n v="0"/>
    <n v="55"/>
    <n v="195"/>
  </r>
  <r>
    <m/>
    <x v="9"/>
    <x v="12"/>
    <x v="0"/>
    <x v="3"/>
    <x v="0"/>
    <n v="40"/>
    <n v="16"/>
    <n v="2460"/>
    <n v="18637"/>
    <n v="6406713"/>
    <n v="0"/>
    <n v="0"/>
    <n v="61"/>
    <n v="153"/>
  </r>
  <r>
    <m/>
    <x v="9"/>
    <x v="12"/>
    <x v="1"/>
    <x v="0"/>
    <x v="0"/>
    <n v="0"/>
    <n v="0"/>
    <n v="0"/>
    <n v="31522"/>
    <n v="9813979"/>
    <n v="0"/>
    <n v="0"/>
    <n v="0"/>
    <n v="0"/>
  </r>
  <r>
    <m/>
    <x v="9"/>
    <x v="12"/>
    <x v="1"/>
    <x v="1"/>
    <x v="0"/>
    <n v="0"/>
    <n v="0"/>
    <n v="0"/>
    <n v="38252"/>
    <n v="10696674"/>
    <n v="0"/>
    <n v="0"/>
    <n v="0"/>
    <n v="0"/>
  </r>
  <r>
    <m/>
    <x v="9"/>
    <x v="12"/>
    <x v="1"/>
    <x v="2"/>
    <x v="0"/>
    <n v="20"/>
    <n v="6"/>
    <n v="1680"/>
    <n v="32158"/>
    <n v="10344567"/>
    <n v="0"/>
    <n v="0"/>
    <n v="84"/>
    <n v="280"/>
  </r>
  <r>
    <m/>
    <x v="9"/>
    <x v="12"/>
    <x v="1"/>
    <x v="3"/>
    <x v="0"/>
    <n v="45"/>
    <n v="12"/>
    <n v="2760"/>
    <n v="15537"/>
    <n v="5291777"/>
    <n v="0"/>
    <n v="0"/>
    <n v="61"/>
    <n v="230"/>
  </r>
  <r>
    <m/>
    <x v="9"/>
    <x v="13"/>
    <x v="0"/>
    <x v="0"/>
    <x v="0"/>
    <n v="0"/>
    <n v="0"/>
    <n v="0"/>
    <n v="29455"/>
    <n v="9154403"/>
    <n v="0"/>
    <n v="0"/>
    <n v="0"/>
    <n v="0"/>
  </r>
  <r>
    <m/>
    <x v="9"/>
    <x v="13"/>
    <x v="0"/>
    <x v="1"/>
    <x v="0"/>
    <n v="0"/>
    <n v="0"/>
    <n v="0"/>
    <n v="37854"/>
    <n v="10774038"/>
    <n v="0"/>
    <n v="0"/>
    <n v="0"/>
    <n v="0"/>
  </r>
  <r>
    <m/>
    <x v="9"/>
    <x v="13"/>
    <x v="0"/>
    <x v="2"/>
    <x v="0"/>
    <n v="5"/>
    <n v="2"/>
    <n v="330"/>
    <n v="32961"/>
    <n v="10588123"/>
    <n v="0"/>
    <n v="0"/>
    <n v="66"/>
    <n v="165"/>
  </r>
  <r>
    <m/>
    <x v="9"/>
    <x v="13"/>
    <x v="0"/>
    <x v="3"/>
    <x v="0"/>
    <n v="35"/>
    <n v="15"/>
    <n v="2550"/>
    <n v="19377"/>
    <n v="6667135"/>
    <n v="0"/>
    <n v="0"/>
    <n v="72"/>
    <n v="170"/>
  </r>
  <r>
    <m/>
    <x v="9"/>
    <x v="13"/>
    <x v="1"/>
    <x v="0"/>
    <x v="0"/>
    <n v="0"/>
    <n v="0"/>
    <n v="0"/>
    <n v="30933"/>
    <n v="9584632"/>
    <n v="0"/>
    <n v="0"/>
    <n v="0"/>
    <n v="0"/>
  </r>
  <r>
    <m/>
    <x v="9"/>
    <x v="13"/>
    <x v="1"/>
    <x v="1"/>
    <x v="0"/>
    <n v="3"/>
    <n v="1"/>
    <n v="90"/>
    <n v="39043"/>
    <n v="10724281"/>
    <n v="0"/>
    <n v="0"/>
    <n v="30"/>
    <n v="90"/>
  </r>
  <r>
    <m/>
    <x v="9"/>
    <x v="13"/>
    <x v="1"/>
    <x v="2"/>
    <x v="0"/>
    <n v="20"/>
    <n v="7"/>
    <n v="1140"/>
    <n v="31964"/>
    <n v="10105761"/>
    <n v="0"/>
    <n v="0"/>
    <n v="57"/>
    <n v="162"/>
  </r>
  <r>
    <m/>
    <x v="9"/>
    <x v="13"/>
    <x v="1"/>
    <x v="3"/>
    <x v="0"/>
    <n v="45"/>
    <n v="14"/>
    <n v="2685"/>
    <n v="16297"/>
    <n v="5545712"/>
    <n v="0"/>
    <n v="0"/>
    <n v="59"/>
    <n v="191"/>
  </r>
  <r>
    <m/>
    <x v="9"/>
    <x v="14"/>
    <x v="0"/>
    <x v="0"/>
    <x v="0"/>
    <n v="0"/>
    <n v="0"/>
    <n v="0"/>
    <n v="0"/>
    <n v="0"/>
    <n v="0"/>
    <n v="0"/>
    <n v="0"/>
    <n v="0"/>
  </r>
  <r>
    <m/>
    <x v="9"/>
    <x v="14"/>
    <x v="0"/>
    <x v="1"/>
    <x v="0"/>
    <n v="0"/>
    <n v="0"/>
    <n v="0"/>
    <n v="0"/>
    <n v="0"/>
    <n v="0"/>
    <n v="0"/>
    <n v="0"/>
    <n v="0"/>
  </r>
  <r>
    <m/>
    <x v="9"/>
    <x v="14"/>
    <x v="0"/>
    <x v="2"/>
    <x v="0"/>
    <n v="0"/>
    <n v="0"/>
    <n v="0"/>
    <n v="0"/>
    <n v="0"/>
    <n v="0"/>
    <n v="0"/>
    <n v="0"/>
    <n v="0"/>
  </r>
  <r>
    <m/>
    <x v="9"/>
    <x v="14"/>
    <x v="0"/>
    <x v="3"/>
    <x v="0"/>
    <n v="0"/>
    <n v="0"/>
    <n v="0"/>
    <n v="0"/>
    <n v="0"/>
    <n v="0"/>
    <n v="0"/>
    <n v="0"/>
    <n v="0"/>
  </r>
  <r>
    <m/>
    <x v="9"/>
    <x v="14"/>
    <x v="1"/>
    <x v="0"/>
    <x v="0"/>
    <n v="0"/>
    <n v="0"/>
    <n v="0"/>
    <n v="0"/>
    <n v="0"/>
    <n v="0"/>
    <n v="0"/>
    <n v="0"/>
    <n v="0"/>
  </r>
  <r>
    <m/>
    <x v="9"/>
    <x v="14"/>
    <x v="1"/>
    <x v="1"/>
    <x v="0"/>
    <n v="0"/>
    <n v="0"/>
    <n v="0"/>
    <n v="0"/>
    <n v="0"/>
    <n v="0"/>
    <n v="0"/>
    <n v="0"/>
    <n v="0"/>
  </r>
  <r>
    <m/>
    <x v="9"/>
    <x v="14"/>
    <x v="1"/>
    <x v="2"/>
    <x v="0"/>
    <n v="0"/>
    <n v="0"/>
    <n v="0"/>
    <n v="0"/>
    <n v="0"/>
    <n v="0"/>
    <n v="0"/>
    <n v="0"/>
    <n v="0"/>
  </r>
  <r>
    <m/>
    <x v="9"/>
    <x v="14"/>
    <x v="1"/>
    <x v="3"/>
    <x v="0"/>
    <n v="0"/>
    <n v="0"/>
    <n v="0"/>
    <n v="0"/>
    <n v="0"/>
    <n v="0"/>
    <n v="0"/>
    <n v="0"/>
    <n v="0"/>
  </r>
  <r>
    <m/>
    <x v="10"/>
    <x v="0"/>
    <x v="0"/>
    <x v="0"/>
    <x v="0"/>
    <n v="0"/>
    <n v="0"/>
    <n v="0"/>
    <n v="0"/>
    <n v="0"/>
    <n v="0"/>
    <n v="0"/>
    <n v="0"/>
    <n v="0"/>
  </r>
  <r>
    <m/>
    <x v="10"/>
    <x v="0"/>
    <x v="0"/>
    <x v="1"/>
    <x v="0"/>
    <n v="0"/>
    <n v="0"/>
    <n v="0"/>
    <n v="0"/>
    <n v="0"/>
    <n v="0"/>
    <n v="0"/>
    <n v="0"/>
    <n v="0"/>
  </r>
  <r>
    <m/>
    <x v="10"/>
    <x v="0"/>
    <x v="0"/>
    <x v="2"/>
    <x v="0"/>
    <n v="0"/>
    <n v="0"/>
    <n v="0"/>
    <n v="0"/>
    <n v="0"/>
    <n v="0"/>
    <n v="0"/>
    <n v="0"/>
    <n v="0"/>
  </r>
  <r>
    <m/>
    <x v="10"/>
    <x v="0"/>
    <x v="0"/>
    <x v="3"/>
    <x v="0"/>
    <n v="0"/>
    <n v="0"/>
    <n v="0"/>
    <n v="0"/>
    <n v="0"/>
    <n v="0"/>
    <n v="0"/>
    <n v="0"/>
    <n v="0"/>
  </r>
  <r>
    <m/>
    <x v="10"/>
    <x v="0"/>
    <x v="1"/>
    <x v="0"/>
    <x v="0"/>
    <n v="0"/>
    <n v="0"/>
    <n v="0"/>
    <n v="0"/>
    <n v="0"/>
    <n v="0"/>
    <n v="0"/>
    <n v="0"/>
    <n v="0"/>
  </r>
  <r>
    <m/>
    <x v="10"/>
    <x v="0"/>
    <x v="1"/>
    <x v="1"/>
    <x v="0"/>
    <n v="0"/>
    <n v="0"/>
    <n v="0"/>
    <n v="0"/>
    <n v="0"/>
    <n v="0"/>
    <n v="0"/>
    <n v="0"/>
    <n v="0"/>
  </r>
  <r>
    <m/>
    <x v="10"/>
    <x v="0"/>
    <x v="1"/>
    <x v="2"/>
    <x v="0"/>
    <n v="0"/>
    <n v="0"/>
    <n v="0"/>
    <n v="0"/>
    <n v="0"/>
    <n v="0"/>
    <n v="0"/>
    <n v="0"/>
    <n v="0"/>
  </r>
  <r>
    <m/>
    <x v="10"/>
    <x v="0"/>
    <x v="1"/>
    <x v="3"/>
    <x v="0"/>
    <n v="0"/>
    <n v="0"/>
    <n v="0"/>
    <n v="0"/>
    <n v="0"/>
    <n v="0"/>
    <n v="0"/>
    <n v="0"/>
    <n v="0"/>
  </r>
  <r>
    <m/>
    <x v="10"/>
    <x v="1"/>
    <x v="0"/>
    <x v="0"/>
    <x v="0"/>
    <n v="0"/>
    <n v="0"/>
    <n v="0"/>
    <n v="0"/>
    <n v="0"/>
    <n v="0"/>
    <n v="0"/>
    <n v="0"/>
    <n v="0"/>
  </r>
  <r>
    <m/>
    <x v="10"/>
    <x v="1"/>
    <x v="0"/>
    <x v="1"/>
    <x v="0"/>
    <n v="0"/>
    <n v="0"/>
    <n v="0"/>
    <n v="0"/>
    <n v="0"/>
    <n v="0"/>
    <n v="0"/>
    <n v="0"/>
    <n v="0"/>
  </r>
  <r>
    <m/>
    <x v="10"/>
    <x v="1"/>
    <x v="0"/>
    <x v="2"/>
    <x v="0"/>
    <n v="0"/>
    <n v="0"/>
    <n v="0"/>
    <n v="0"/>
    <n v="0"/>
    <n v="0"/>
    <n v="0"/>
    <n v="0"/>
    <n v="0"/>
  </r>
  <r>
    <m/>
    <x v="10"/>
    <x v="1"/>
    <x v="0"/>
    <x v="3"/>
    <x v="0"/>
    <n v="0"/>
    <n v="0"/>
    <n v="0"/>
    <n v="0"/>
    <n v="0"/>
    <n v="0"/>
    <n v="0"/>
    <n v="0"/>
    <n v="0"/>
  </r>
  <r>
    <m/>
    <x v="10"/>
    <x v="1"/>
    <x v="1"/>
    <x v="0"/>
    <x v="0"/>
    <n v="0"/>
    <n v="0"/>
    <n v="0"/>
    <n v="0"/>
    <n v="0"/>
    <n v="0"/>
    <n v="0"/>
    <n v="0"/>
    <n v="0"/>
  </r>
  <r>
    <m/>
    <x v="10"/>
    <x v="1"/>
    <x v="1"/>
    <x v="1"/>
    <x v="0"/>
    <n v="0"/>
    <n v="0"/>
    <n v="0"/>
    <n v="0"/>
    <n v="0"/>
    <n v="0"/>
    <n v="0"/>
    <n v="0"/>
    <n v="0"/>
  </r>
  <r>
    <m/>
    <x v="10"/>
    <x v="1"/>
    <x v="1"/>
    <x v="2"/>
    <x v="0"/>
    <n v="0"/>
    <n v="0"/>
    <n v="0"/>
    <n v="0"/>
    <n v="0"/>
    <n v="0"/>
    <n v="0"/>
    <n v="0"/>
    <n v="0"/>
  </r>
  <r>
    <m/>
    <x v="10"/>
    <x v="1"/>
    <x v="1"/>
    <x v="3"/>
    <x v="0"/>
    <n v="0"/>
    <n v="0"/>
    <n v="0"/>
    <n v="0"/>
    <n v="0"/>
    <n v="0"/>
    <n v="0"/>
    <n v="0"/>
    <n v="0"/>
  </r>
  <r>
    <m/>
    <x v="10"/>
    <x v="2"/>
    <x v="0"/>
    <x v="0"/>
    <x v="0"/>
    <n v="0"/>
    <n v="0"/>
    <n v="0"/>
    <n v="0"/>
    <n v="0"/>
    <n v="0"/>
    <n v="0"/>
    <n v="0"/>
    <n v="0"/>
  </r>
  <r>
    <m/>
    <x v="10"/>
    <x v="2"/>
    <x v="0"/>
    <x v="1"/>
    <x v="0"/>
    <n v="0"/>
    <n v="0"/>
    <n v="0"/>
    <n v="0"/>
    <n v="0"/>
    <n v="0"/>
    <n v="0"/>
    <n v="0"/>
    <n v="0"/>
  </r>
  <r>
    <m/>
    <x v="10"/>
    <x v="2"/>
    <x v="0"/>
    <x v="2"/>
    <x v="0"/>
    <n v="0"/>
    <n v="0"/>
    <n v="0"/>
    <n v="0"/>
    <n v="0"/>
    <n v="0"/>
    <n v="0"/>
    <n v="0"/>
    <n v="0"/>
  </r>
  <r>
    <m/>
    <x v="10"/>
    <x v="2"/>
    <x v="0"/>
    <x v="3"/>
    <x v="0"/>
    <n v="0"/>
    <n v="0"/>
    <n v="0"/>
    <n v="0"/>
    <n v="0"/>
    <n v="0"/>
    <n v="0"/>
    <n v="0"/>
    <n v="0"/>
  </r>
  <r>
    <m/>
    <x v="10"/>
    <x v="2"/>
    <x v="1"/>
    <x v="0"/>
    <x v="0"/>
    <n v="0"/>
    <n v="0"/>
    <n v="0"/>
    <n v="0"/>
    <n v="0"/>
    <n v="0"/>
    <n v="0"/>
    <n v="0"/>
    <n v="0"/>
  </r>
  <r>
    <m/>
    <x v="10"/>
    <x v="2"/>
    <x v="1"/>
    <x v="1"/>
    <x v="0"/>
    <n v="0"/>
    <n v="0"/>
    <n v="0"/>
    <n v="0"/>
    <n v="0"/>
    <n v="0"/>
    <n v="0"/>
    <n v="0"/>
    <n v="0"/>
  </r>
  <r>
    <m/>
    <x v="10"/>
    <x v="2"/>
    <x v="1"/>
    <x v="2"/>
    <x v="0"/>
    <n v="0"/>
    <n v="0"/>
    <n v="0"/>
    <n v="0"/>
    <n v="0"/>
    <n v="0"/>
    <n v="0"/>
    <n v="0"/>
    <n v="0"/>
  </r>
  <r>
    <m/>
    <x v="10"/>
    <x v="2"/>
    <x v="1"/>
    <x v="3"/>
    <x v="0"/>
    <n v="0"/>
    <n v="0"/>
    <n v="0"/>
    <n v="0"/>
    <n v="0"/>
    <n v="0"/>
    <n v="0"/>
    <n v="0"/>
    <n v="0"/>
  </r>
  <r>
    <m/>
    <x v="10"/>
    <x v="3"/>
    <x v="0"/>
    <x v="0"/>
    <x v="0"/>
    <n v="0"/>
    <n v="0"/>
    <n v="0"/>
    <n v="0"/>
    <n v="0"/>
    <n v="0"/>
    <n v="0"/>
    <n v="0"/>
    <n v="0"/>
  </r>
  <r>
    <m/>
    <x v="10"/>
    <x v="3"/>
    <x v="0"/>
    <x v="1"/>
    <x v="0"/>
    <n v="0"/>
    <n v="0"/>
    <n v="0"/>
    <n v="0"/>
    <n v="0"/>
    <n v="0"/>
    <n v="0"/>
    <n v="0"/>
    <n v="0"/>
  </r>
  <r>
    <m/>
    <x v="10"/>
    <x v="3"/>
    <x v="0"/>
    <x v="2"/>
    <x v="0"/>
    <n v="0"/>
    <n v="0"/>
    <n v="0"/>
    <n v="0"/>
    <n v="0"/>
    <n v="0"/>
    <n v="0"/>
    <n v="0"/>
    <n v="0"/>
  </r>
  <r>
    <m/>
    <x v="10"/>
    <x v="3"/>
    <x v="0"/>
    <x v="3"/>
    <x v="0"/>
    <n v="0"/>
    <n v="0"/>
    <n v="0"/>
    <n v="0"/>
    <n v="0"/>
    <n v="0"/>
    <n v="0"/>
    <n v="0"/>
    <n v="0"/>
  </r>
  <r>
    <m/>
    <x v="10"/>
    <x v="3"/>
    <x v="1"/>
    <x v="0"/>
    <x v="0"/>
    <n v="0"/>
    <n v="0"/>
    <n v="0"/>
    <n v="0"/>
    <n v="0"/>
    <n v="0"/>
    <n v="0"/>
    <n v="0"/>
    <n v="0"/>
  </r>
  <r>
    <m/>
    <x v="10"/>
    <x v="3"/>
    <x v="1"/>
    <x v="1"/>
    <x v="0"/>
    <n v="0"/>
    <n v="0"/>
    <n v="0"/>
    <n v="0"/>
    <n v="0"/>
    <n v="0"/>
    <n v="0"/>
    <n v="0"/>
    <n v="0"/>
  </r>
  <r>
    <m/>
    <x v="10"/>
    <x v="3"/>
    <x v="1"/>
    <x v="2"/>
    <x v="0"/>
    <n v="0"/>
    <n v="0"/>
    <n v="0"/>
    <n v="0"/>
    <n v="0"/>
    <n v="0"/>
    <n v="0"/>
    <n v="0"/>
    <n v="0"/>
  </r>
  <r>
    <m/>
    <x v="10"/>
    <x v="3"/>
    <x v="1"/>
    <x v="3"/>
    <x v="0"/>
    <n v="0"/>
    <n v="0"/>
    <n v="0"/>
    <n v="0"/>
    <n v="0"/>
    <n v="0"/>
    <n v="0"/>
    <n v="0"/>
    <n v="0"/>
  </r>
  <r>
    <m/>
    <x v="10"/>
    <x v="4"/>
    <x v="0"/>
    <x v="0"/>
    <x v="0"/>
    <n v="0"/>
    <n v="0"/>
    <n v="0"/>
    <n v="0"/>
    <n v="0"/>
    <n v="0"/>
    <n v="0"/>
    <n v="0"/>
    <n v="0"/>
  </r>
  <r>
    <m/>
    <x v="10"/>
    <x v="4"/>
    <x v="0"/>
    <x v="1"/>
    <x v="0"/>
    <n v="0"/>
    <n v="0"/>
    <n v="0"/>
    <n v="0"/>
    <n v="0"/>
    <n v="0"/>
    <n v="0"/>
    <n v="0"/>
    <n v="0"/>
  </r>
  <r>
    <m/>
    <x v="10"/>
    <x v="4"/>
    <x v="0"/>
    <x v="2"/>
    <x v="0"/>
    <n v="0"/>
    <n v="0"/>
    <n v="0"/>
    <n v="0"/>
    <n v="0"/>
    <n v="0"/>
    <n v="0"/>
    <n v="0"/>
    <n v="0"/>
  </r>
  <r>
    <m/>
    <x v="10"/>
    <x v="4"/>
    <x v="0"/>
    <x v="3"/>
    <x v="0"/>
    <n v="0"/>
    <n v="0"/>
    <n v="0"/>
    <n v="0"/>
    <n v="0"/>
    <n v="0"/>
    <n v="0"/>
    <n v="0"/>
    <n v="0"/>
  </r>
  <r>
    <m/>
    <x v="10"/>
    <x v="4"/>
    <x v="1"/>
    <x v="0"/>
    <x v="0"/>
    <n v="0"/>
    <n v="0"/>
    <n v="0"/>
    <n v="0"/>
    <n v="0"/>
    <n v="0"/>
    <n v="0"/>
    <n v="0"/>
    <n v="0"/>
  </r>
  <r>
    <m/>
    <x v="10"/>
    <x v="4"/>
    <x v="1"/>
    <x v="1"/>
    <x v="0"/>
    <n v="0"/>
    <n v="0"/>
    <n v="0"/>
    <n v="0"/>
    <n v="0"/>
    <n v="0"/>
    <n v="0"/>
    <n v="0"/>
    <n v="0"/>
  </r>
  <r>
    <m/>
    <x v="10"/>
    <x v="4"/>
    <x v="1"/>
    <x v="2"/>
    <x v="0"/>
    <n v="0"/>
    <n v="0"/>
    <n v="0"/>
    <n v="0"/>
    <n v="0"/>
    <n v="0"/>
    <n v="0"/>
    <n v="0"/>
    <n v="0"/>
  </r>
  <r>
    <m/>
    <x v="10"/>
    <x v="4"/>
    <x v="1"/>
    <x v="3"/>
    <x v="0"/>
    <n v="0"/>
    <n v="0"/>
    <n v="0"/>
    <n v="0"/>
    <n v="0"/>
    <n v="0"/>
    <n v="0"/>
    <n v="0"/>
    <n v="0"/>
  </r>
  <r>
    <m/>
    <x v="10"/>
    <x v="5"/>
    <x v="0"/>
    <x v="0"/>
    <x v="0"/>
    <n v="0"/>
    <n v="0"/>
    <n v="0"/>
    <n v="30921"/>
    <n v="7417779"/>
    <n v="0"/>
    <n v="0"/>
    <n v="0"/>
    <n v="0"/>
  </r>
  <r>
    <m/>
    <x v="10"/>
    <x v="5"/>
    <x v="0"/>
    <x v="1"/>
    <x v="0"/>
    <n v="0"/>
    <n v="0"/>
    <n v="0"/>
    <n v="43984"/>
    <n v="9642359"/>
    <n v="0"/>
    <n v="0"/>
    <n v="0"/>
    <n v="0"/>
  </r>
  <r>
    <m/>
    <x v="10"/>
    <x v="5"/>
    <x v="0"/>
    <x v="2"/>
    <x v="0"/>
    <n v="0"/>
    <n v="0"/>
    <n v="0"/>
    <n v="30999"/>
    <n v="7798544"/>
    <n v="0"/>
    <n v="0"/>
    <n v="0"/>
    <n v="0"/>
  </r>
  <r>
    <m/>
    <x v="10"/>
    <x v="5"/>
    <x v="0"/>
    <x v="3"/>
    <x v="0"/>
    <n v="0"/>
    <n v="0"/>
    <n v="0"/>
    <n v="2187"/>
    <n v="499889"/>
    <n v="0"/>
    <n v="0"/>
    <n v="0"/>
    <n v="0"/>
  </r>
  <r>
    <m/>
    <x v="10"/>
    <x v="5"/>
    <x v="1"/>
    <x v="0"/>
    <x v="0"/>
    <n v="0"/>
    <n v="0"/>
    <n v="0"/>
    <n v="31599"/>
    <n v="7657112"/>
    <n v="0"/>
    <n v="0"/>
    <n v="0"/>
    <n v="0"/>
  </r>
  <r>
    <m/>
    <x v="10"/>
    <x v="5"/>
    <x v="1"/>
    <x v="1"/>
    <x v="0"/>
    <n v="0"/>
    <n v="0"/>
    <n v="0"/>
    <n v="36686"/>
    <n v="8044542"/>
    <n v="0"/>
    <n v="0"/>
    <n v="0"/>
    <n v="0"/>
  </r>
  <r>
    <m/>
    <x v="10"/>
    <x v="5"/>
    <x v="1"/>
    <x v="2"/>
    <x v="0"/>
    <n v="0"/>
    <n v="0"/>
    <n v="0"/>
    <n v="27696"/>
    <n v="6972752"/>
    <n v="0"/>
    <n v="0"/>
    <n v="0"/>
    <n v="0"/>
  </r>
  <r>
    <m/>
    <x v="10"/>
    <x v="5"/>
    <x v="1"/>
    <x v="3"/>
    <x v="0"/>
    <n v="0"/>
    <n v="0"/>
    <n v="0"/>
    <n v="2516"/>
    <n v="603470"/>
    <n v="0"/>
    <n v="0"/>
    <n v="0"/>
    <n v="0"/>
  </r>
  <r>
    <m/>
    <x v="10"/>
    <x v="6"/>
    <x v="0"/>
    <x v="0"/>
    <x v="0"/>
    <n v="0"/>
    <n v="0"/>
    <n v="0"/>
    <n v="70193"/>
    <n v="20979788"/>
    <n v="0"/>
    <n v="0"/>
    <n v="0"/>
    <n v="0"/>
  </r>
  <r>
    <m/>
    <x v="10"/>
    <x v="6"/>
    <x v="0"/>
    <x v="1"/>
    <x v="0"/>
    <n v="0"/>
    <n v="0"/>
    <n v="0"/>
    <n v="88555"/>
    <n v="24214406"/>
    <n v="0"/>
    <n v="0"/>
    <n v="0"/>
    <n v="0"/>
  </r>
  <r>
    <m/>
    <x v="10"/>
    <x v="6"/>
    <x v="0"/>
    <x v="2"/>
    <x v="0"/>
    <n v="0"/>
    <n v="0"/>
    <n v="0"/>
    <n v="78883"/>
    <n v="25455819"/>
    <n v="0"/>
    <n v="0"/>
    <n v="0"/>
    <n v="0"/>
  </r>
  <r>
    <m/>
    <x v="10"/>
    <x v="6"/>
    <x v="0"/>
    <x v="3"/>
    <x v="0"/>
    <n v="0"/>
    <n v="0"/>
    <n v="0"/>
    <n v="26154"/>
    <n v="8682493"/>
    <n v="0"/>
    <n v="0"/>
    <n v="0"/>
    <n v="0"/>
  </r>
  <r>
    <m/>
    <x v="10"/>
    <x v="6"/>
    <x v="1"/>
    <x v="0"/>
    <x v="0"/>
    <n v="0"/>
    <n v="0"/>
    <n v="0"/>
    <n v="71963"/>
    <n v="21522842"/>
    <n v="0"/>
    <n v="0"/>
    <n v="0"/>
    <n v="0"/>
  </r>
  <r>
    <m/>
    <x v="10"/>
    <x v="6"/>
    <x v="1"/>
    <x v="1"/>
    <x v="0"/>
    <n v="0"/>
    <n v="0"/>
    <n v="0"/>
    <n v="73733"/>
    <n v="19599611"/>
    <n v="0"/>
    <n v="0"/>
    <n v="0"/>
    <n v="0"/>
  </r>
  <r>
    <m/>
    <x v="10"/>
    <x v="6"/>
    <x v="1"/>
    <x v="2"/>
    <x v="0"/>
    <n v="0"/>
    <n v="0"/>
    <n v="0"/>
    <n v="67357"/>
    <n v="21375744"/>
    <n v="0"/>
    <n v="0"/>
    <n v="0"/>
    <n v="0"/>
  </r>
  <r>
    <m/>
    <x v="10"/>
    <x v="6"/>
    <x v="1"/>
    <x v="3"/>
    <x v="0"/>
    <n v="0"/>
    <n v="0"/>
    <n v="0"/>
    <n v="21062"/>
    <n v="6890619"/>
    <n v="0"/>
    <n v="0"/>
    <n v="0"/>
    <n v="0"/>
  </r>
  <r>
    <m/>
    <x v="10"/>
    <x v="7"/>
    <x v="0"/>
    <x v="0"/>
    <x v="0"/>
    <n v="0"/>
    <n v="0"/>
    <n v="0"/>
    <n v="66172"/>
    <n v="19176644"/>
    <n v="0"/>
    <n v="0"/>
    <n v="0"/>
    <n v="0"/>
  </r>
  <r>
    <m/>
    <x v="10"/>
    <x v="7"/>
    <x v="0"/>
    <x v="1"/>
    <x v="0"/>
    <n v="0"/>
    <n v="0"/>
    <n v="0"/>
    <n v="81843"/>
    <n v="22209405"/>
    <n v="0"/>
    <n v="0"/>
    <n v="0"/>
    <n v="0"/>
  </r>
  <r>
    <m/>
    <x v="10"/>
    <x v="7"/>
    <x v="0"/>
    <x v="2"/>
    <x v="0"/>
    <n v="0"/>
    <n v="0"/>
    <n v="0"/>
    <n v="76873"/>
    <n v="24142485"/>
    <n v="0"/>
    <n v="0"/>
    <n v="0"/>
    <n v="0"/>
  </r>
  <r>
    <m/>
    <x v="10"/>
    <x v="7"/>
    <x v="0"/>
    <x v="3"/>
    <x v="0"/>
    <n v="0"/>
    <n v="0"/>
    <n v="0"/>
    <n v="27287"/>
    <n v="9164799"/>
    <n v="0"/>
    <n v="0"/>
    <n v="0"/>
    <n v="0"/>
  </r>
  <r>
    <m/>
    <x v="10"/>
    <x v="7"/>
    <x v="1"/>
    <x v="0"/>
    <x v="0"/>
    <n v="0"/>
    <n v="0"/>
    <n v="0"/>
    <n v="67766"/>
    <n v="19750593"/>
    <n v="0"/>
    <n v="0"/>
    <n v="0"/>
    <n v="0"/>
  </r>
  <r>
    <m/>
    <x v="10"/>
    <x v="7"/>
    <x v="1"/>
    <x v="1"/>
    <x v="0"/>
    <n v="0"/>
    <n v="0"/>
    <n v="0"/>
    <n v="68000"/>
    <n v="18016236"/>
    <n v="0"/>
    <n v="0"/>
    <n v="0"/>
    <n v="0"/>
  </r>
  <r>
    <m/>
    <x v="10"/>
    <x v="7"/>
    <x v="1"/>
    <x v="2"/>
    <x v="0"/>
    <n v="0"/>
    <n v="0"/>
    <n v="0"/>
    <n v="65244"/>
    <n v="20112245"/>
    <n v="0"/>
    <n v="0"/>
    <n v="0"/>
    <n v="0"/>
  </r>
  <r>
    <m/>
    <x v="10"/>
    <x v="7"/>
    <x v="1"/>
    <x v="3"/>
    <x v="0"/>
    <n v="0"/>
    <n v="0"/>
    <n v="0"/>
    <n v="21926"/>
    <n v="7248263"/>
    <n v="0"/>
    <n v="0"/>
    <n v="0"/>
    <n v="0"/>
  </r>
  <r>
    <m/>
    <x v="10"/>
    <x v="8"/>
    <x v="0"/>
    <x v="0"/>
    <x v="0"/>
    <n v="0"/>
    <n v="0"/>
    <n v="0"/>
    <n v="62030"/>
    <n v="18918707"/>
    <n v="0"/>
    <n v="0"/>
    <n v="0"/>
    <n v="0"/>
  </r>
  <r>
    <m/>
    <x v="10"/>
    <x v="8"/>
    <x v="0"/>
    <x v="1"/>
    <x v="0"/>
    <n v="0"/>
    <n v="0"/>
    <n v="0"/>
    <n v="75323"/>
    <n v="21340424"/>
    <n v="0"/>
    <n v="0"/>
    <n v="0"/>
    <n v="0"/>
  </r>
  <r>
    <m/>
    <x v="10"/>
    <x v="8"/>
    <x v="0"/>
    <x v="2"/>
    <x v="0"/>
    <n v="0"/>
    <n v="0"/>
    <n v="0"/>
    <n v="74739"/>
    <n v="24288820"/>
    <n v="0"/>
    <n v="0"/>
    <n v="0"/>
    <n v="0"/>
  </r>
  <r>
    <m/>
    <x v="10"/>
    <x v="8"/>
    <x v="0"/>
    <x v="3"/>
    <x v="0"/>
    <n v="0"/>
    <n v="0"/>
    <n v="0"/>
    <n v="28444"/>
    <n v="9640483"/>
    <n v="0"/>
    <n v="0"/>
    <n v="0"/>
    <n v="0"/>
  </r>
  <r>
    <m/>
    <x v="10"/>
    <x v="8"/>
    <x v="1"/>
    <x v="0"/>
    <x v="0"/>
    <n v="0"/>
    <n v="0"/>
    <n v="0"/>
    <n v="63772"/>
    <n v="19492963"/>
    <n v="0"/>
    <n v="0"/>
    <n v="0"/>
    <n v="0"/>
  </r>
  <r>
    <m/>
    <x v="10"/>
    <x v="8"/>
    <x v="1"/>
    <x v="1"/>
    <x v="0"/>
    <n v="0"/>
    <n v="0"/>
    <n v="0"/>
    <n v="62594"/>
    <n v="17422257"/>
    <n v="0"/>
    <n v="0"/>
    <n v="0"/>
    <n v="0"/>
  </r>
  <r>
    <m/>
    <x v="10"/>
    <x v="8"/>
    <x v="1"/>
    <x v="2"/>
    <x v="0"/>
    <n v="0"/>
    <n v="0"/>
    <n v="0"/>
    <n v="63361"/>
    <n v="20352495"/>
    <n v="0"/>
    <n v="0"/>
    <n v="0"/>
    <n v="0"/>
  </r>
  <r>
    <m/>
    <x v="10"/>
    <x v="8"/>
    <x v="1"/>
    <x v="3"/>
    <x v="0"/>
    <n v="0"/>
    <n v="0"/>
    <n v="0"/>
    <n v="22807"/>
    <n v="7648305"/>
    <n v="0"/>
    <n v="0"/>
    <n v="0"/>
    <n v="0"/>
  </r>
  <r>
    <m/>
    <x v="10"/>
    <x v="9"/>
    <x v="0"/>
    <x v="0"/>
    <x v="0"/>
    <n v="0"/>
    <n v="0"/>
    <n v="0"/>
    <n v="59144"/>
    <n v="17997692"/>
    <n v="0"/>
    <n v="0"/>
    <n v="0"/>
    <n v="0"/>
  </r>
  <r>
    <m/>
    <x v="10"/>
    <x v="9"/>
    <x v="0"/>
    <x v="1"/>
    <x v="0"/>
    <n v="0"/>
    <n v="0"/>
    <n v="0"/>
    <n v="71794"/>
    <n v="20318160"/>
    <n v="0"/>
    <n v="0"/>
    <n v="0"/>
    <n v="0"/>
  </r>
  <r>
    <m/>
    <x v="10"/>
    <x v="9"/>
    <x v="0"/>
    <x v="2"/>
    <x v="0"/>
    <n v="10"/>
    <n v="5"/>
    <n v="480"/>
    <n v="74347"/>
    <n v="24028488"/>
    <n v="0"/>
    <n v="0"/>
    <n v="48"/>
    <n v="96"/>
  </r>
  <r>
    <m/>
    <x v="10"/>
    <x v="9"/>
    <x v="0"/>
    <x v="3"/>
    <x v="0"/>
    <n v="8"/>
    <n v="6"/>
    <n v="300"/>
    <n v="30795"/>
    <n v="10376364"/>
    <n v="0"/>
    <n v="0"/>
    <n v="37"/>
    <n v="50"/>
  </r>
  <r>
    <m/>
    <x v="10"/>
    <x v="9"/>
    <x v="1"/>
    <x v="0"/>
    <x v="0"/>
    <n v="0"/>
    <n v="0"/>
    <n v="0"/>
    <n v="60931"/>
    <n v="18548904"/>
    <n v="0"/>
    <n v="0"/>
    <n v="0"/>
    <n v="0"/>
  </r>
  <r>
    <m/>
    <x v="10"/>
    <x v="9"/>
    <x v="1"/>
    <x v="1"/>
    <x v="0"/>
    <n v="5"/>
    <n v="2"/>
    <n v="270"/>
    <n v="59676"/>
    <n v="16558233"/>
    <n v="0"/>
    <n v="0"/>
    <n v="54"/>
    <n v="135"/>
  </r>
  <r>
    <m/>
    <x v="10"/>
    <x v="9"/>
    <x v="1"/>
    <x v="2"/>
    <x v="0"/>
    <n v="38"/>
    <n v="18"/>
    <n v="1605"/>
    <n v="62984"/>
    <n v="20061655"/>
    <n v="0"/>
    <n v="0"/>
    <n v="42"/>
    <n v="89"/>
  </r>
  <r>
    <m/>
    <x v="10"/>
    <x v="9"/>
    <x v="1"/>
    <x v="3"/>
    <x v="0"/>
    <n v="7"/>
    <n v="4"/>
    <n v="420"/>
    <n v="24725"/>
    <n v="8262698"/>
    <n v="0"/>
    <n v="0"/>
    <n v="60"/>
    <n v="105"/>
  </r>
  <r>
    <m/>
    <x v="10"/>
    <x v="10"/>
    <x v="0"/>
    <x v="0"/>
    <x v="0"/>
    <n v="0"/>
    <n v="0"/>
    <n v="0"/>
    <n v="58230"/>
    <n v="17667723"/>
    <n v="0"/>
    <n v="0"/>
    <n v="0"/>
    <n v="0"/>
  </r>
  <r>
    <m/>
    <x v="10"/>
    <x v="10"/>
    <x v="0"/>
    <x v="1"/>
    <x v="0"/>
    <n v="0"/>
    <n v="0"/>
    <n v="0"/>
    <n v="72285"/>
    <n v="20318868"/>
    <n v="0"/>
    <n v="0"/>
    <n v="0"/>
    <n v="0"/>
  </r>
  <r>
    <m/>
    <x v="10"/>
    <x v="10"/>
    <x v="0"/>
    <x v="2"/>
    <x v="0"/>
    <n v="52"/>
    <n v="11"/>
    <n v="2730"/>
    <n v="75522"/>
    <n v="24384291"/>
    <n v="0"/>
    <n v="0"/>
    <n v="52"/>
    <n v="248"/>
  </r>
  <r>
    <m/>
    <x v="10"/>
    <x v="10"/>
    <x v="0"/>
    <x v="3"/>
    <x v="0"/>
    <n v="55"/>
    <n v="19"/>
    <n v="2445"/>
    <n v="32437"/>
    <n v="10981668"/>
    <n v="0"/>
    <n v="0"/>
    <n v="44"/>
    <n v="128"/>
  </r>
  <r>
    <m/>
    <x v="10"/>
    <x v="10"/>
    <x v="1"/>
    <x v="0"/>
    <x v="0"/>
    <n v="0"/>
    <n v="0"/>
    <n v="0"/>
    <n v="60030"/>
    <n v="18272301"/>
    <n v="0"/>
    <n v="0"/>
    <n v="0"/>
    <n v="0"/>
  </r>
  <r>
    <m/>
    <x v="10"/>
    <x v="10"/>
    <x v="1"/>
    <x v="1"/>
    <x v="0"/>
    <n v="4"/>
    <n v="1"/>
    <n v="360"/>
    <n v="61111"/>
    <n v="16874988"/>
    <n v="0"/>
    <n v="0"/>
    <n v="90"/>
    <n v="360"/>
  </r>
  <r>
    <m/>
    <x v="10"/>
    <x v="10"/>
    <x v="1"/>
    <x v="2"/>
    <x v="0"/>
    <n v="98"/>
    <n v="27"/>
    <n v="5565"/>
    <n v="64310"/>
    <n v="20398158"/>
    <n v="0"/>
    <n v="0"/>
    <n v="56"/>
    <n v="206"/>
  </r>
  <r>
    <m/>
    <x v="10"/>
    <x v="10"/>
    <x v="1"/>
    <x v="3"/>
    <x v="0"/>
    <n v="57"/>
    <n v="15"/>
    <n v="2855"/>
    <n v="26280"/>
    <n v="8825520"/>
    <n v="0"/>
    <n v="0"/>
    <n v="50"/>
    <n v="190"/>
  </r>
  <r>
    <m/>
    <x v="10"/>
    <x v="11"/>
    <x v="0"/>
    <x v="0"/>
    <x v="0"/>
    <n v="0"/>
    <n v="0"/>
    <n v="0"/>
    <n v="55806"/>
    <n v="17031575"/>
    <n v="0"/>
    <n v="0"/>
    <n v="0"/>
    <n v="0"/>
  </r>
  <r>
    <m/>
    <x v="10"/>
    <x v="11"/>
    <x v="0"/>
    <x v="1"/>
    <x v="0"/>
    <n v="7"/>
    <n v="1"/>
    <n v="210"/>
    <n v="73560"/>
    <n v="21152550"/>
    <n v="0"/>
    <n v="0"/>
    <n v="30"/>
    <n v="210"/>
  </r>
  <r>
    <m/>
    <x v="10"/>
    <x v="11"/>
    <x v="0"/>
    <x v="2"/>
    <x v="0"/>
    <n v="54"/>
    <n v="12"/>
    <n v="2250"/>
    <n v="75046"/>
    <n v="24283180"/>
    <n v="0"/>
    <n v="0"/>
    <n v="41"/>
    <n v="187"/>
  </r>
  <r>
    <m/>
    <x v="10"/>
    <x v="11"/>
    <x v="0"/>
    <x v="3"/>
    <x v="0"/>
    <n v="51"/>
    <n v="16"/>
    <n v="3418"/>
    <n v="34686"/>
    <n v="11772525"/>
    <n v="0"/>
    <n v="0"/>
    <n v="67"/>
    <n v="213"/>
  </r>
  <r>
    <m/>
    <x v="10"/>
    <x v="11"/>
    <x v="1"/>
    <x v="0"/>
    <x v="0"/>
    <n v="0"/>
    <n v="0"/>
    <n v="0"/>
    <n v="57427"/>
    <n v="17631051"/>
    <n v="0"/>
    <n v="0"/>
    <n v="0"/>
    <n v="0"/>
  </r>
  <r>
    <m/>
    <x v="10"/>
    <x v="11"/>
    <x v="1"/>
    <x v="1"/>
    <x v="0"/>
    <n v="2"/>
    <n v="1"/>
    <n v="180"/>
    <n v="63404"/>
    <n v="17973964"/>
    <n v="0"/>
    <n v="0"/>
    <n v="90"/>
    <n v="180"/>
  </r>
  <r>
    <m/>
    <x v="10"/>
    <x v="11"/>
    <x v="1"/>
    <x v="2"/>
    <x v="0"/>
    <n v="58"/>
    <n v="18"/>
    <n v="4170"/>
    <n v="63447"/>
    <n v="20220881"/>
    <n v="0"/>
    <n v="0"/>
    <n v="71"/>
    <n v="231"/>
  </r>
  <r>
    <m/>
    <x v="10"/>
    <x v="11"/>
    <x v="1"/>
    <x v="3"/>
    <x v="0"/>
    <n v="65"/>
    <n v="16"/>
    <n v="3325"/>
    <n v="28332"/>
    <n v="9532536"/>
    <n v="0"/>
    <n v="0"/>
    <n v="51"/>
    <n v="207"/>
  </r>
  <r>
    <m/>
    <x v="10"/>
    <x v="12"/>
    <x v="0"/>
    <x v="0"/>
    <x v="0"/>
    <n v="0"/>
    <n v="0"/>
    <n v="0"/>
    <n v="52228"/>
    <n v="16373551"/>
    <n v="0"/>
    <n v="0"/>
    <n v="0"/>
    <n v="0"/>
  </r>
  <r>
    <m/>
    <x v="10"/>
    <x v="12"/>
    <x v="0"/>
    <x v="1"/>
    <x v="0"/>
    <n v="12"/>
    <n v="1"/>
    <n v="360"/>
    <n v="71148"/>
    <n v="21158410"/>
    <n v="0"/>
    <n v="0"/>
    <n v="30"/>
    <n v="360"/>
  </r>
  <r>
    <m/>
    <x v="10"/>
    <x v="12"/>
    <x v="0"/>
    <x v="2"/>
    <x v="0"/>
    <n v="14"/>
    <n v="2"/>
    <n v="600"/>
    <n v="72617"/>
    <n v="23975777"/>
    <n v="0"/>
    <n v="0"/>
    <n v="42"/>
    <n v="300"/>
  </r>
  <r>
    <m/>
    <x v="10"/>
    <x v="12"/>
    <x v="0"/>
    <x v="3"/>
    <x v="0"/>
    <n v="38"/>
    <n v="7"/>
    <n v="2160"/>
    <n v="37603"/>
    <n v="12789933"/>
    <n v="0"/>
    <n v="0"/>
    <n v="56"/>
    <n v="308"/>
  </r>
  <r>
    <m/>
    <x v="10"/>
    <x v="12"/>
    <x v="1"/>
    <x v="0"/>
    <x v="0"/>
    <n v="0"/>
    <n v="0"/>
    <n v="0"/>
    <n v="54138"/>
    <n v="16961461"/>
    <n v="0"/>
    <n v="0"/>
    <n v="0"/>
    <n v="0"/>
  </r>
  <r>
    <m/>
    <x v="10"/>
    <x v="12"/>
    <x v="1"/>
    <x v="1"/>
    <x v="0"/>
    <n v="0"/>
    <n v="0"/>
    <n v="0"/>
    <n v="62292"/>
    <n v="18223053"/>
    <n v="0"/>
    <n v="0"/>
    <n v="0"/>
    <n v="0"/>
  </r>
  <r>
    <m/>
    <x v="10"/>
    <x v="12"/>
    <x v="1"/>
    <x v="2"/>
    <x v="0"/>
    <n v="29"/>
    <n v="9"/>
    <n v="2107"/>
    <n v="61058"/>
    <n v="19853997"/>
    <n v="0"/>
    <n v="0"/>
    <n v="72"/>
    <n v="234"/>
  </r>
  <r>
    <m/>
    <x v="10"/>
    <x v="12"/>
    <x v="1"/>
    <x v="3"/>
    <x v="0"/>
    <n v="51"/>
    <n v="14"/>
    <n v="3660"/>
    <n v="30599"/>
    <n v="10340371"/>
    <n v="0"/>
    <n v="0"/>
    <n v="71"/>
    <n v="261"/>
  </r>
  <r>
    <m/>
    <x v="10"/>
    <x v="13"/>
    <x v="0"/>
    <x v="0"/>
    <x v="0"/>
    <n v="0"/>
    <n v="0"/>
    <n v="0"/>
    <n v="53472"/>
    <n v="16589645"/>
    <n v="0"/>
    <n v="0"/>
    <n v="0"/>
    <n v="0"/>
  </r>
  <r>
    <m/>
    <x v="10"/>
    <x v="13"/>
    <x v="0"/>
    <x v="1"/>
    <x v="0"/>
    <n v="11"/>
    <n v="1"/>
    <n v="390"/>
    <n v="74587"/>
    <n v="21960257"/>
    <n v="0"/>
    <n v="0"/>
    <n v="35"/>
    <n v="390"/>
  </r>
  <r>
    <m/>
    <x v="10"/>
    <x v="13"/>
    <x v="0"/>
    <x v="2"/>
    <x v="0"/>
    <n v="12"/>
    <n v="2"/>
    <n v="540"/>
    <n v="74488"/>
    <n v="24367879"/>
    <n v="0"/>
    <n v="0"/>
    <n v="45"/>
    <n v="270"/>
  </r>
  <r>
    <m/>
    <x v="10"/>
    <x v="13"/>
    <x v="0"/>
    <x v="3"/>
    <x v="0"/>
    <n v="28"/>
    <n v="7"/>
    <n v="1770"/>
    <n v="41436"/>
    <n v="13919805"/>
    <n v="0"/>
    <n v="0"/>
    <n v="63"/>
    <n v="252"/>
  </r>
  <r>
    <m/>
    <x v="10"/>
    <x v="13"/>
    <x v="1"/>
    <x v="0"/>
    <x v="0"/>
    <n v="0"/>
    <n v="0"/>
    <n v="0"/>
    <n v="55024"/>
    <n v="17161698"/>
    <n v="0"/>
    <n v="0"/>
    <n v="0"/>
    <n v="0"/>
  </r>
  <r>
    <m/>
    <x v="10"/>
    <x v="13"/>
    <x v="1"/>
    <x v="1"/>
    <x v="0"/>
    <n v="0"/>
    <n v="0"/>
    <n v="0"/>
    <n v="65665"/>
    <n v="19128666"/>
    <n v="0"/>
    <n v="0"/>
    <n v="0"/>
    <n v="0"/>
  </r>
  <r>
    <m/>
    <x v="10"/>
    <x v="13"/>
    <x v="1"/>
    <x v="2"/>
    <x v="0"/>
    <n v="20"/>
    <n v="7"/>
    <n v="1650"/>
    <n v="62472"/>
    <n v="20085071"/>
    <n v="0"/>
    <n v="0"/>
    <n v="82"/>
    <n v="235"/>
  </r>
  <r>
    <m/>
    <x v="10"/>
    <x v="13"/>
    <x v="1"/>
    <x v="3"/>
    <x v="0"/>
    <n v="53"/>
    <n v="12"/>
    <n v="3090"/>
    <n v="33871"/>
    <n v="11276920"/>
    <n v="0"/>
    <n v="0"/>
    <n v="58"/>
    <n v="257"/>
  </r>
  <r>
    <m/>
    <x v="10"/>
    <x v="14"/>
    <x v="0"/>
    <x v="0"/>
    <x v="0"/>
    <n v="0"/>
    <n v="0"/>
    <n v="0"/>
    <n v="50190"/>
    <n v="11384029"/>
    <n v="0"/>
    <n v="0"/>
    <n v="0"/>
    <n v="0"/>
  </r>
  <r>
    <m/>
    <x v="10"/>
    <x v="14"/>
    <x v="0"/>
    <x v="1"/>
    <x v="0"/>
    <n v="0"/>
    <n v="0"/>
    <n v="0"/>
    <n v="72074"/>
    <n v="15571182"/>
    <n v="0"/>
    <n v="0"/>
    <n v="0"/>
    <n v="0"/>
  </r>
  <r>
    <m/>
    <x v="10"/>
    <x v="14"/>
    <x v="0"/>
    <x v="2"/>
    <x v="0"/>
    <n v="1"/>
    <n v="1"/>
    <n v="90"/>
    <n v="73054"/>
    <n v="17267097"/>
    <n v="0"/>
    <n v="0"/>
    <n v="90"/>
    <n v="90"/>
  </r>
  <r>
    <m/>
    <x v="10"/>
    <x v="14"/>
    <x v="0"/>
    <x v="3"/>
    <x v="0"/>
    <n v="18"/>
    <n v="7"/>
    <n v="1020"/>
    <n v="44571"/>
    <n v="10740958"/>
    <n v="0"/>
    <n v="0"/>
    <n v="56"/>
    <n v="145"/>
  </r>
  <r>
    <m/>
    <x v="10"/>
    <x v="14"/>
    <x v="1"/>
    <x v="0"/>
    <x v="0"/>
    <n v="0"/>
    <n v="0"/>
    <n v="0"/>
    <n v="52038"/>
    <n v="11750238"/>
    <n v="0"/>
    <n v="0"/>
    <n v="0"/>
    <n v="0"/>
  </r>
  <r>
    <m/>
    <x v="10"/>
    <x v="14"/>
    <x v="1"/>
    <x v="1"/>
    <x v="0"/>
    <n v="0"/>
    <n v="0"/>
    <n v="0"/>
    <n v="64294"/>
    <n v="13699290"/>
    <n v="0"/>
    <n v="0"/>
    <n v="0"/>
    <n v="0"/>
  </r>
  <r>
    <m/>
    <x v="10"/>
    <x v="14"/>
    <x v="1"/>
    <x v="2"/>
    <x v="0"/>
    <n v="6"/>
    <n v="5"/>
    <n v="540"/>
    <n v="61051"/>
    <n v="14221524"/>
    <n v="0"/>
    <n v="0"/>
    <n v="90"/>
    <n v="108"/>
  </r>
  <r>
    <m/>
    <x v="10"/>
    <x v="14"/>
    <x v="1"/>
    <x v="3"/>
    <x v="0"/>
    <n v="21"/>
    <n v="9"/>
    <n v="1350"/>
    <n v="36165"/>
    <n v="8672665"/>
    <n v="0"/>
    <n v="0"/>
    <n v="64"/>
    <n v="150"/>
  </r>
  <r>
    <m/>
    <x v="11"/>
    <x v="0"/>
    <x v="0"/>
    <x v="0"/>
    <x v="0"/>
    <n v="0"/>
    <n v="0"/>
    <n v="0"/>
    <n v="459513"/>
    <n v="129197353"/>
    <n v="0"/>
    <n v="0"/>
    <n v="0"/>
    <n v="0"/>
  </r>
  <r>
    <m/>
    <x v="11"/>
    <x v="0"/>
    <x v="0"/>
    <x v="1"/>
    <x v="0"/>
    <n v="0"/>
    <n v="0"/>
    <n v="0"/>
    <n v="549183"/>
    <n v="147415915"/>
    <n v="0"/>
    <n v="0"/>
    <n v="0"/>
    <n v="0"/>
  </r>
  <r>
    <m/>
    <x v="11"/>
    <x v="0"/>
    <x v="0"/>
    <x v="2"/>
    <x v="0"/>
    <n v="0"/>
    <n v="0"/>
    <n v="0"/>
    <n v="397426"/>
    <n v="127140212"/>
    <n v="0"/>
    <n v="0"/>
    <n v="0"/>
    <n v="0"/>
  </r>
  <r>
    <m/>
    <x v="11"/>
    <x v="0"/>
    <x v="0"/>
    <x v="3"/>
    <x v="0"/>
    <n v="0"/>
    <n v="0"/>
    <n v="0"/>
    <n v="205899"/>
    <n v="68896034"/>
    <n v="0"/>
    <n v="0"/>
    <n v="0"/>
    <n v="0"/>
  </r>
  <r>
    <m/>
    <x v="11"/>
    <x v="0"/>
    <x v="1"/>
    <x v="0"/>
    <x v="0"/>
    <n v="0"/>
    <n v="0"/>
    <n v="0"/>
    <n v="474149"/>
    <n v="133295664"/>
    <n v="0"/>
    <n v="0"/>
    <n v="0"/>
    <n v="0"/>
  </r>
  <r>
    <m/>
    <x v="11"/>
    <x v="0"/>
    <x v="1"/>
    <x v="1"/>
    <x v="0"/>
    <n v="0"/>
    <n v="0"/>
    <n v="0"/>
    <n v="534043"/>
    <n v="138773401"/>
    <n v="0"/>
    <n v="0"/>
    <n v="0"/>
    <n v="0"/>
  </r>
  <r>
    <m/>
    <x v="11"/>
    <x v="0"/>
    <x v="1"/>
    <x v="2"/>
    <x v="0"/>
    <n v="0"/>
    <n v="0"/>
    <n v="0"/>
    <n v="365883"/>
    <n v="115819233"/>
    <n v="0"/>
    <n v="0"/>
    <n v="0"/>
    <n v="0"/>
  </r>
  <r>
    <m/>
    <x v="11"/>
    <x v="0"/>
    <x v="1"/>
    <x v="3"/>
    <x v="0"/>
    <n v="0"/>
    <n v="0"/>
    <n v="0"/>
    <n v="168438"/>
    <n v="55884448"/>
    <n v="0"/>
    <n v="0"/>
    <n v="0"/>
    <n v="0"/>
  </r>
  <r>
    <m/>
    <x v="11"/>
    <x v="1"/>
    <x v="0"/>
    <x v="0"/>
    <x v="0"/>
    <n v="0"/>
    <n v="0"/>
    <n v="0"/>
    <n v="467018"/>
    <n v="138936639"/>
    <n v="0"/>
    <n v="0"/>
    <n v="0"/>
    <n v="0"/>
  </r>
  <r>
    <m/>
    <x v="11"/>
    <x v="1"/>
    <x v="0"/>
    <x v="1"/>
    <x v="0"/>
    <n v="0"/>
    <n v="0"/>
    <n v="0"/>
    <n v="560957"/>
    <n v="161927741"/>
    <n v="0"/>
    <n v="0"/>
    <n v="0"/>
    <n v="0"/>
  </r>
  <r>
    <m/>
    <x v="11"/>
    <x v="1"/>
    <x v="0"/>
    <x v="2"/>
    <x v="0"/>
    <n v="0"/>
    <n v="0"/>
    <n v="0"/>
    <n v="413566"/>
    <n v="135871991"/>
    <n v="0"/>
    <n v="0"/>
    <n v="0"/>
    <n v="0"/>
  </r>
  <r>
    <m/>
    <x v="11"/>
    <x v="1"/>
    <x v="0"/>
    <x v="3"/>
    <x v="0"/>
    <n v="0"/>
    <n v="0"/>
    <n v="0"/>
    <n v="217430"/>
    <n v="73375505"/>
    <n v="0"/>
    <n v="0"/>
    <n v="0"/>
    <n v="0"/>
  </r>
  <r>
    <m/>
    <x v="11"/>
    <x v="1"/>
    <x v="1"/>
    <x v="0"/>
    <x v="0"/>
    <n v="0"/>
    <n v="0"/>
    <n v="0"/>
    <n v="482305"/>
    <n v="143206391"/>
    <n v="0"/>
    <n v="0"/>
    <n v="0"/>
    <n v="0"/>
  </r>
  <r>
    <m/>
    <x v="11"/>
    <x v="1"/>
    <x v="1"/>
    <x v="1"/>
    <x v="0"/>
    <n v="0"/>
    <n v="0"/>
    <n v="0"/>
    <n v="550636"/>
    <n v="154243867"/>
    <n v="0"/>
    <n v="0"/>
    <n v="0"/>
    <n v="0"/>
  </r>
  <r>
    <m/>
    <x v="11"/>
    <x v="1"/>
    <x v="1"/>
    <x v="2"/>
    <x v="0"/>
    <n v="0"/>
    <n v="0"/>
    <n v="0"/>
    <n v="381453"/>
    <n v="123742930"/>
    <n v="0"/>
    <n v="0"/>
    <n v="0"/>
    <n v="0"/>
  </r>
  <r>
    <m/>
    <x v="11"/>
    <x v="1"/>
    <x v="1"/>
    <x v="3"/>
    <x v="0"/>
    <n v="0"/>
    <n v="0"/>
    <n v="0"/>
    <n v="175709"/>
    <n v="58921261"/>
    <n v="0"/>
    <n v="0"/>
    <n v="0"/>
    <n v="0"/>
  </r>
  <r>
    <m/>
    <x v="11"/>
    <x v="2"/>
    <x v="0"/>
    <x v="0"/>
    <x v="0"/>
    <n v="0"/>
    <n v="0"/>
    <n v="0"/>
    <n v="470925"/>
    <n v="141731957"/>
    <n v="0"/>
    <n v="0"/>
    <n v="0"/>
    <n v="0"/>
  </r>
  <r>
    <m/>
    <x v="11"/>
    <x v="2"/>
    <x v="0"/>
    <x v="1"/>
    <x v="0"/>
    <n v="0"/>
    <n v="0"/>
    <n v="0"/>
    <n v="571003"/>
    <n v="167264124"/>
    <n v="0"/>
    <n v="0"/>
    <n v="0"/>
    <n v="0"/>
  </r>
  <r>
    <m/>
    <x v="11"/>
    <x v="2"/>
    <x v="0"/>
    <x v="2"/>
    <x v="0"/>
    <n v="0"/>
    <n v="0"/>
    <n v="0"/>
    <n v="434961"/>
    <n v="143263722"/>
    <n v="0"/>
    <n v="0"/>
    <n v="0"/>
    <n v="0"/>
  </r>
  <r>
    <m/>
    <x v="11"/>
    <x v="2"/>
    <x v="0"/>
    <x v="3"/>
    <x v="0"/>
    <n v="0"/>
    <n v="0"/>
    <n v="0"/>
    <n v="227669"/>
    <n v="76815904"/>
    <n v="0"/>
    <n v="0"/>
    <n v="0"/>
    <n v="0"/>
  </r>
  <r>
    <m/>
    <x v="11"/>
    <x v="2"/>
    <x v="1"/>
    <x v="0"/>
    <x v="0"/>
    <n v="0"/>
    <n v="0"/>
    <n v="0"/>
    <n v="485418"/>
    <n v="146149739"/>
    <n v="0"/>
    <n v="0"/>
    <n v="0"/>
    <n v="0"/>
  </r>
  <r>
    <m/>
    <x v="11"/>
    <x v="2"/>
    <x v="1"/>
    <x v="1"/>
    <x v="0"/>
    <n v="0"/>
    <n v="0"/>
    <n v="0"/>
    <n v="556558"/>
    <n v="158633279"/>
    <n v="0"/>
    <n v="0"/>
    <n v="0"/>
    <n v="0"/>
  </r>
  <r>
    <m/>
    <x v="11"/>
    <x v="2"/>
    <x v="1"/>
    <x v="2"/>
    <x v="0"/>
    <n v="0"/>
    <n v="0"/>
    <n v="0"/>
    <n v="400038"/>
    <n v="130147899"/>
    <n v="0"/>
    <n v="0"/>
    <n v="0"/>
    <n v="0"/>
  </r>
  <r>
    <m/>
    <x v="11"/>
    <x v="2"/>
    <x v="1"/>
    <x v="3"/>
    <x v="0"/>
    <n v="0"/>
    <n v="0"/>
    <n v="0"/>
    <n v="181543"/>
    <n v="61054824"/>
    <n v="0"/>
    <n v="0"/>
    <n v="0"/>
    <n v="0"/>
  </r>
  <r>
    <m/>
    <x v="11"/>
    <x v="3"/>
    <x v="0"/>
    <x v="0"/>
    <x v="0"/>
    <n v="0"/>
    <n v="0"/>
    <n v="0"/>
    <n v="462976"/>
    <n v="140924002"/>
    <n v="0"/>
    <n v="0"/>
    <n v="0"/>
    <n v="0"/>
  </r>
  <r>
    <m/>
    <x v="11"/>
    <x v="3"/>
    <x v="0"/>
    <x v="1"/>
    <x v="0"/>
    <n v="0"/>
    <n v="0"/>
    <n v="0"/>
    <n v="561102"/>
    <n v="166659057"/>
    <n v="0"/>
    <n v="0"/>
    <n v="0"/>
    <n v="0"/>
  </r>
  <r>
    <m/>
    <x v="11"/>
    <x v="3"/>
    <x v="0"/>
    <x v="2"/>
    <x v="0"/>
    <n v="0"/>
    <n v="0"/>
    <n v="0"/>
    <n v="447663"/>
    <n v="148058900"/>
    <n v="0"/>
    <n v="0"/>
    <n v="0"/>
    <n v="0"/>
  </r>
  <r>
    <m/>
    <x v="11"/>
    <x v="3"/>
    <x v="0"/>
    <x v="3"/>
    <x v="0"/>
    <n v="0"/>
    <n v="0"/>
    <n v="0"/>
    <n v="229570"/>
    <n v="78707310"/>
    <n v="0"/>
    <n v="0"/>
    <n v="0"/>
    <n v="0"/>
  </r>
  <r>
    <m/>
    <x v="11"/>
    <x v="3"/>
    <x v="1"/>
    <x v="0"/>
    <x v="0"/>
    <n v="0"/>
    <n v="0"/>
    <n v="0"/>
    <n v="478929"/>
    <n v="145606842"/>
    <n v="0"/>
    <n v="0"/>
    <n v="0"/>
    <n v="0"/>
  </r>
  <r>
    <m/>
    <x v="11"/>
    <x v="3"/>
    <x v="1"/>
    <x v="1"/>
    <x v="0"/>
    <n v="0"/>
    <n v="0"/>
    <n v="0"/>
    <n v="542723"/>
    <n v="157006228"/>
    <n v="0"/>
    <n v="0"/>
    <n v="0"/>
    <n v="0"/>
  </r>
  <r>
    <m/>
    <x v="11"/>
    <x v="3"/>
    <x v="1"/>
    <x v="2"/>
    <x v="0"/>
    <n v="0"/>
    <n v="0"/>
    <n v="0"/>
    <n v="410806"/>
    <n v="134140965"/>
    <n v="0"/>
    <n v="0"/>
    <n v="0"/>
    <n v="0"/>
  </r>
  <r>
    <m/>
    <x v="11"/>
    <x v="3"/>
    <x v="1"/>
    <x v="3"/>
    <x v="0"/>
    <n v="0"/>
    <n v="0"/>
    <n v="0"/>
    <n v="182825"/>
    <n v="62239870"/>
    <n v="0"/>
    <n v="0"/>
    <n v="0"/>
    <n v="0"/>
  </r>
  <r>
    <m/>
    <x v="11"/>
    <x v="4"/>
    <x v="0"/>
    <x v="0"/>
    <x v="0"/>
    <n v="0"/>
    <n v="0"/>
    <n v="0"/>
    <n v="455365"/>
    <n v="139406677"/>
    <n v="0"/>
    <n v="0"/>
    <n v="0"/>
    <n v="0"/>
  </r>
  <r>
    <m/>
    <x v="11"/>
    <x v="4"/>
    <x v="0"/>
    <x v="1"/>
    <x v="0"/>
    <n v="0"/>
    <n v="0"/>
    <n v="0"/>
    <n v="549841"/>
    <n v="164459257"/>
    <n v="0"/>
    <n v="0"/>
    <n v="0"/>
    <n v="0"/>
  </r>
  <r>
    <m/>
    <x v="11"/>
    <x v="4"/>
    <x v="0"/>
    <x v="2"/>
    <x v="0"/>
    <n v="0"/>
    <n v="0"/>
    <n v="0"/>
    <n v="458398"/>
    <n v="152853421"/>
    <n v="0"/>
    <n v="0"/>
    <n v="0"/>
    <n v="0"/>
  </r>
  <r>
    <m/>
    <x v="11"/>
    <x v="4"/>
    <x v="0"/>
    <x v="3"/>
    <x v="0"/>
    <n v="0"/>
    <n v="0"/>
    <n v="0"/>
    <n v="231791"/>
    <n v="80086486"/>
    <n v="0"/>
    <n v="0"/>
    <n v="0"/>
    <n v="0"/>
  </r>
  <r>
    <m/>
    <x v="11"/>
    <x v="4"/>
    <x v="1"/>
    <x v="0"/>
    <x v="0"/>
    <n v="0"/>
    <n v="0"/>
    <n v="0"/>
    <n v="472241"/>
    <n v="144245692"/>
    <n v="0"/>
    <n v="0"/>
    <n v="0"/>
    <n v="0"/>
  </r>
  <r>
    <m/>
    <x v="11"/>
    <x v="4"/>
    <x v="1"/>
    <x v="1"/>
    <x v="0"/>
    <n v="0"/>
    <n v="0"/>
    <n v="0"/>
    <n v="530714"/>
    <n v="154777803"/>
    <n v="0"/>
    <n v="0"/>
    <n v="0"/>
    <n v="0"/>
  </r>
  <r>
    <m/>
    <x v="11"/>
    <x v="4"/>
    <x v="1"/>
    <x v="2"/>
    <x v="0"/>
    <n v="0"/>
    <n v="0"/>
    <n v="0"/>
    <n v="420377"/>
    <n v="138583847"/>
    <n v="0"/>
    <n v="0"/>
    <n v="0"/>
    <n v="0"/>
  </r>
  <r>
    <m/>
    <x v="11"/>
    <x v="4"/>
    <x v="1"/>
    <x v="3"/>
    <x v="0"/>
    <n v="0"/>
    <n v="0"/>
    <n v="0"/>
    <n v="183611"/>
    <n v="62999678"/>
    <n v="0"/>
    <n v="0"/>
    <n v="0"/>
    <n v="0"/>
  </r>
  <r>
    <m/>
    <x v="11"/>
    <x v="5"/>
    <x v="0"/>
    <x v="0"/>
    <x v="0"/>
    <n v="0"/>
    <n v="0"/>
    <n v="0"/>
    <n v="466174"/>
    <n v="142286202"/>
    <n v="0"/>
    <n v="0"/>
    <n v="0"/>
    <n v="0"/>
  </r>
  <r>
    <m/>
    <x v="11"/>
    <x v="5"/>
    <x v="0"/>
    <x v="1"/>
    <x v="0"/>
    <n v="0"/>
    <n v="0"/>
    <n v="0"/>
    <n v="556024"/>
    <n v="165326877"/>
    <n v="0"/>
    <n v="0"/>
    <n v="0"/>
    <n v="0"/>
  </r>
  <r>
    <m/>
    <x v="11"/>
    <x v="5"/>
    <x v="0"/>
    <x v="2"/>
    <x v="0"/>
    <n v="0"/>
    <n v="0"/>
    <n v="0"/>
    <n v="471964"/>
    <n v="157200858"/>
    <n v="0"/>
    <n v="0"/>
    <n v="0"/>
    <n v="0"/>
  </r>
  <r>
    <m/>
    <x v="11"/>
    <x v="5"/>
    <x v="0"/>
    <x v="3"/>
    <x v="0"/>
    <n v="0"/>
    <n v="0"/>
    <n v="0"/>
    <n v="235188"/>
    <n v="80985632"/>
    <n v="0"/>
    <n v="0"/>
    <n v="0"/>
    <n v="0"/>
  </r>
  <r>
    <m/>
    <x v="11"/>
    <x v="5"/>
    <x v="1"/>
    <x v="0"/>
    <x v="0"/>
    <n v="0"/>
    <n v="0"/>
    <n v="0"/>
    <n v="484511"/>
    <n v="147544046"/>
    <n v="0"/>
    <n v="0"/>
    <n v="0"/>
    <n v="0"/>
  </r>
  <r>
    <m/>
    <x v="11"/>
    <x v="5"/>
    <x v="1"/>
    <x v="1"/>
    <x v="0"/>
    <n v="0"/>
    <n v="0"/>
    <n v="0"/>
    <n v="539388"/>
    <n v="156032422"/>
    <n v="0"/>
    <n v="0"/>
    <n v="0"/>
    <n v="0"/>
  </r>
  <r>
    <m/>
    <x v="11"/>
    <x v="5"/>
    <x v="1"/>
    <x v="2"/>
    <x v="0"/>
    <n v="0"/>
    <n v="0"/>
    <n v="0"/>
    <n v="433773"/>
    <n v="142698937"/>
    <n v="0"/>
    <n v="0"/>
    <n v="0"/>
    <n v="0"/>
  </r>
  <r>
    <m/>
    <x v="11"/>
    <x v="5"/>
    <x v="1"/>
    <x v="3"/>
    <x v="0"/>
    <n v="0"/>
    <n v="0"/>
    <n v="0"/>
    <n v="186366"/>
    <n v="63740755"/>
    <n v="0"/>
    <n v="0"/>
    <n v="0"/>
    <n v="0"/>
  </r>
  <r>
    <m/>
    <x v="11"/>
    <x v="6"/>
    <x v="0"/>
    <x v="0"/>
    <x v="0"/>
    <n v="0"/>
    <n v="0"/>
    <n v="0"/>
    <n v="474959"/>
    <n v="144662921"/>
    <n v="0"/>
    <n v="0"/>
    <n v="0"/>
    <n v="0"/>
  </r>
  <r>
    <m/>
    <x v="11"/>
    <x v="6"/>
    <x v="0"/>
    <x v="1"/>
    <x v="0"/>
    <n v="0"/>
    <n v="0"/>
    <n v="0"/>
    <n v="565049"/>
    <n v="167155010"/>
    <n v="0"/>
    <n v="0"/>
    <n v="0"/>
    <n v="0"/>
  </r>
  <r>
    <m/>
    <x v="11"/>
    <x v="6"/>
    <x v="0"/>
    <x v="2"/>
    <x v="0"/>
    <n v="0"/>
    <n v="0"/>
    <n v="0"/>
    <n v="483493"/>
    <n v="160516308"/>
    <n v="0"/>
    <n v="0"/>
    <n v="0"/>
    <n v="0"/>
  </r>
  <r>
    <m/>
    <x v="11"/>
    <x v="6"/>
    <x v="0"/>
    <x v="3"/>
    <x v="0"/>
    <n v="0"/>
    <n v="0"/>
    <n v="0"/>
    <n v="237692"/>
    <n v="80622561"/>
    <n v="0"/>
    <n v="0"/>
    <n v="0"/>
    <n v="0"/>
  </r>
  <r>
    <m/>
    <x v="11"/>
    <x v="6"/>
    <x v="1"/>
    <x v="0"/>
    <x v="0"/>
    <n v="0"/>
    <n v="0"/>
    <n v="0"/>
    <n v="494271"/>
    <n v="150244080"/>
    <n v="0"/>
    <n v="0"/>
    <n v="0"/>
    <n v="0"/>
  </r>
  <r>
    <m/>
    <x v="11"/>
    <x v="6"/>
    <x v="1"/>
    <x v="1"/>
    <x v="0"/>
    <n v="0"/>
    <n v="0"/>
    <n v="0"/>
    <n v="549329"/>
    <n v="158838843"/>
    <n v="0"/>
    <n v="0"/>
    <n v="0"/>
    <n v="0"/>
  </r>
  <r>
    <m/>
    <x v="11"/>
    <x v="6"/>
    <x v="1"/>
    <x v="2"/>
    <x v="0"/>
    <n v="0"/>
    <n v="0"/>
    <n v="0"/>
    <n v="445344"/>
    <n v="146319578"/>
    <n v="0"/>
    <n v="0"/>
    <n v="0"/>
    <n v="0"/>
  </r>
  <r>
    <m/>
    <x v="11"/>
    <x v="6"/>
    <x v="1"/>
    <x v="3"/>
    <x v="0"/>
    <n v="0"/>
    <n v="0"/>
    <n v="0"/>
    <n v="187919"/>
    <n v="63553179"/>
    <n v="0"/>
    <n v="0"/>
    <n v="0"/>
    <n v="0"/>
  </r>
  <r>
    <m/>
    <x v="11"/>
    <x v="7"/>
    <x v="0"/>
    <x v="0"/>
    <x v="0"/>
    <n v="0"/>
    <n v="0"/>
    <n v="0"/>
    <n v="480871"/>
    <n v="146362789"/>
    <n v="0"/>
    <n v="0"/>
    <n v="0"/>
    <n v="0"/>
  </r>
  <r>
    <m/>
    <x v="11"/>
    <x v="7"/>
    <x v="0"/>
    <x v="1"/>
    <x v="0"/>
    <n v="0"/>
    <n v="0"/>
    <n v="0"/>
    <n v="566863"/>
    <n v="168091603"/>
    <n v="0"/>
    <n v="0"/>
    <n v="0"/>
    <n v="0"/>
  </r>
  <r>
    <m/>
    <x v="11"/>
    <x v="7"/>
    <x v="0"/>
    <x v="2"/>
    <x v="0"/>
    <n v="0"/>
    <n v="0"/>
    <n v="0"/>
    <n v="488780"/>
    <n v="162784318"/>
    <n v="0"/>
    <n v="0"/>
    <n v="0"/>
    <n v="0"/>
  </r>
  <r>
    <m/>
    <x v="11"/>
    <x v="7"/>
    <x v="0"/>
    <x v="3"/>
    <x v="0"/>
    <n v="0"/>
    <n v="0"/>
    <n v="0"/>
    <n v="237883"/>
    <n v="81502422"/>
    <n v="0"/>
    <n v="0"/>
    <n v="0"/>
    <n v="0"/>
  </r>
  <r>
    <m/>
    <x v="11"/>
    <x v="7"/>
    <x v="1"/>
    <x v="0"/>
    <x v="0"/>
    <n v="0"/>
    <n v="0"/>
    <n v="0"/>
    <n v="500958"/>
    <n v="152042483"/>
    <n v="0"/>
    <n v="0"/>
    <n v="0"/>
    <n v="0"/>
  </r>
  <r>
    <m/>
    <x v="11"/>
    <x v="7"/>
    <x v="1"/>
    <x v="1"/>
    <x v="0"/>
    <n v="0"/>
    <n v="0"/>
    <n v="0"/>
    <n v="549046"/>
    <n v="159445866"/>
    <n v="0"/>
    <n v="0"/>
    <n v="0"/>
    <n v="0"/>
  </r>
  <r>
    <m/>
    <x v="11"/>
    <x v="7"/>
    <x v="1"/>
    <x v="2"/>
    <x v="0"/>
    <n v="0"/>
    <n v="0"/>
    <n v="0"/>
    <n v="452574"/>
    <n v="149001188"/>
    <n v="0"/>
    <n v="0"/>
    <n v="0"/>
    <n v="0"/>
  </r>
  <r>
    <m/>
    <x v="11"/>
    <x v="7"/>
    <x v="1"/>
    <x v="3"/>
    <x v="0"/>
    <n v="0"/>
    <n v="0"/>
    <n v="0"/>
    <n v="188387"/>
    <n v="64216445"/>
    <n v="0"/>
    <n v="0"/>
    <n v="0"/>
    <n v="0"/>
  </r>
  <r>
    <m/>
    <x v="11"/>
    <x v="8"/>
    <x v="0"/>
    <x v="0"/>
    <x v="0"/>
    <n v="0"/>
    <n v="0"/>
    <n v="0"/>
    <n v="480679"/>
    <n v="147490877"/>
    <n v="0"/>
    <n v="0"/>
    <n v="0"/>
    <n v="0"/>
  </r>
  <r>
    <m/>
    <x v="11"/>
    <x v="8"/>
    <x v="0"/>
    <x v="1"/>
    <x v="0"/>
    <n v="0"/>
    <n v="0"/>
    <n v="0"/>
    <n v="560360"/>
    <n v="168344718"/>
    <n v="0"/>
    <n v="0"/>
    <n v="0"/>
    <n v="0"/>
  </r>
  <r>
    <m/>
    <x v="11"/>
    <x v="8"/>
    <x v="0"/>
    <x v="2"/>
    <x v="0"/>
    <n v="0"/>
    <n v="0"/>
    <n v="0"/>
    <n v="492528"/>
    <n v="164824914"/>
    <n v="0"/>
    <n v="0"/>
    <n v="0"/>
    <n v="0"/>
  </r>
  <r>
    <m/>
    <x v="11"/>
    <x v="8"/>
    <x v="0"/>
    <x v="3"/>
    <x v="0"/>
    <n v="0"/>
    <n v="0"/>
    <n v="0"/>
    <n v="240195"/>
    <n v="83418938"/>
    <n v="0"/>
    <n v="0"/>
    <n v="0"/>
    <n v="0"/>
  </r>
  <r>
    <m/>
    <x v="11"/>
    <x v="8"/>
    <x v="1"/>
    <x v="0"/>
    <x v="0"/>
    <n v="0"/>
    <n v="0"/>
    <n v="0"/>
    <n v="499986"/>
    <n v="153010345"/>
    <n v="0"/>
    <n v="0"/>
    <n v="0"/>
    <n v="0"/>
  </r>
  <r>
    <m/>
    <x v="11"/>
    <x v="8"/>
    <x v="1"/>
    <x v="1"/>
    <x v="0"/>
    <n v="0"/>
    <n v="0"/>
    <n v="0"/>
    <n v="536578"/>
    <n v="157809329"/>
    <n v="0"/>
    <n v="0"/>
    <n v="0"/>
    <n v="0"/>
  </r>
  <r>
    <m/>
    <x v="11"/>
    <x v="8"/>
    <x v="1"/>
    <x v="2"/>
    <x v="0"/>
    <n v="0"/>
    <n v="0"/>
    <n v="0"/>
    <n v="455759"/>
    <n v="150355064"/>
    <n v="0"/>
    <n v="0"/>
    <n v="0"/>
    <n v="0"/>
  </r>
  <r>
    <m/>
    <x v="11"/>
    <x v="8"/>
    <x v="1"/>
    <x v="3"/>
    <x v="0"/>
    <n v="0"/>
    <n v="0"/>
    <n v="0"/>
    <n v="190204"/>
    <n v="65710659"/>
    <n v="0"/>
    <n v="0"/>
    <n v="0"/>
    <n v="0"/>
  </r>
  <r>
    <m/>
    <x v="11"/>
    <x v="9"/>
    <x v="0"/>
    <x v="0"/>
    <x v="0"/>
    <n v="0"/>
    <n v="0"/>
    <n v="0"/>
    <n v="475775"/>
    <n v="146690712"/>
    <n v="0"/>
    <n v="0"/>
    <n v="0"/>
    <n v="0"/>
  </r>
  <r>
    <m/>
    <x v="11"/>
    <x v="9"/>
    <x v="0"/>
    <x v="1"/>
    <x v="0"/>
    <n v="5"/>
    <n v="3"/>
    <n v="120"/>
    <n v="542708"/>
    <n v="164935719"/>
    <n v="0"/>
    <n v="0"/>
    <n v="24"/>
    <n v="40"/>
  </r>
  <r>
    <m/>
    <x v="11"/>
    <x v="9"/>
    <x v="0"/>
    <x v="2"/>
    <x v="0"/>
    <n v="32"/>
    <n v="16"/>
    <n v="1489"/>
    <n v="494475"/>
    <n v="165099213"/>
    <n v="0"/>
    <n v="0"/>
    <n v="46"/>
    <n v="93"/>
  </r>
  <r>
    <m/>
    <x v="11"/>
    <x v="9"/>
    <x v="0"/>
    <x v="3"/>
    <x v="0"/>
    <n v="54"/>
    <n v="35"/>
    <n v="3086"/>
    <n v="246594"/>
    <n v="85706461"/>
    <n v="0"/>
    <n v="0"/>
    <n v="57"/>
    <n v="88"/>
  </r>
  <r>
    <m/>
    <x v="11"/>
    <x v="9"/>
    <x v="1"/>
    <x v="0"/>
    <x v="0"/>
    <n v="0"/>
    <n v="0"/>
    <n v="0"/>
    <n v="493362"/>
    <n v="152027332"/>
    <n v="0"/>
    <n v="0"/>
    <n v="0"/>
    <n v="0"/>
  </r>
  <r>
    <m/>
    <x v="11"/>
    <x v="9"/>
    <x v="1"/>
    <x v="1"/>
    <x v="0"/>
    <n v="12"/>
    <n v="6"/>
    <n v="573"/>
    <n v="506441"/>
    <n v="150589942"/>
    <n v="0"/>
    <n v="0"/>
    <n v="47"/>
    <n v="95"/>
  </r>
  <r>
    <m/>
    <x v="11"/>
    <x v="9"/>
    <x v="1"/>
    <x v="2"/>
    <x v="0"/>
    <n v="66"/>
    <n v="32"/>
    <n v="3230"/>
    <n v="454284"/>
    <n v="149357949"/>
    <n v="0"/>
    <n v="0"/>
    <n v="48"/>
    <n v="100"/>
  </r>
  <r>
    <m/>
    <x v="11"/>
    <x v="9"/>
    <x v="1"/>
    <x v="3"/>
    <x v="0"/>
    <n v="59"/>
    <n v="39"/>
    <n v="3916"/>
    <n v="195572"/>
    <n v="67519735"/>
    <n v="0"/>
    <n v="0"/>
    <n v="66"/>
    <n v="100"/>
  </r>
  <r>
    <m/>
    <x v="11"/>
    <x v="10"/>
    <x v="0"/>
    <x v="0"/>
    <x v="0"/>
    <n v="0"/>
    <n v="0"/>
    <n v="0"/>
    <n v="477647"/>
    <n v="147584602"/>
    <n v="0"/>
    <n v="0"/>
    <n v="0"/>
    <n v="0"/>
  </r>
  <r>
    <m/>
    <x v="11"/>
    <x v="10"/>
    <x v="0"/>
    <x v="1"/>
    <x v="0"/>
    <n v="9"/>
    <n v="5"/>
    <n v="400"/>
    <n v="542004"/>
    <n v="164812721"/>
    <n v="0"/>
    <n v="0"/>
    <n v="44"/>
    <n v="80"/>
  </r>
  <r>
    <m/>
    <x v="11"/>
    <x v="10"/>
    <x v="0"/>
    <x v="2"/>
    <x v="0"/>
    <n v="172"/>
    <n v="58"/>
    <n v="9062"/>
    <n v="499261"/>
    <n v="167196604"/>
    <n v="0"/>
    <n v="0"/>
    <n v="52"/>
    <n v="156"/>
  </r>
  <r>
    <m/>
    <x v="11"/>
    <x v="10"/>
    <x v="0"/>
    <x v="3"/>
    <x v="0"/>
    <n v="279"/>
    <n v="102"/>
    <n v="16093"/>
    <n v="254744"/>
    <n v="88551141"/>
    <n v="0"/>
    <n v="0"/>
    <n v="57"/>
    <n v="157"/>
  </r>
  <r>
    <m/>
    <x v="11"/>
    <x v="10"/>
    <x v="1"/>
    <x v="0"/>
    <x v="0"/>
    <n v="1"/>
    <n v="1"/>
    <n v="100"/>
    <n v="495462"/>
    <n v="153056514"/>
    <n v="0"/>
    <n v="0"/>
    <n v="100"/>
    <n v="100"/>
  </r>
  <r>
    <m/>
    <x v="11"/>
    <x v="10"/>
    <x v="1"/>
    <x v="1"/>
    <x v="0"/>
    <n v="52"/>
    <n v="12"/>
    <n v="2560"/>
    <n v="497734"/>
    <n v="148678618"/>
    <n v="0"/>
    <n v="0"/>
    <n v="49"/>
    <n v="213"/>
  </r>
  <r>
    <m/>
    <x v="11"/>
    <x v="10"/>
    <x v="1"/>
    <x v="2"/>
    <x v="0"/>
    <n v="330"/>
    <n v="101"/>
    <n v="17620"/>
    <n v="456539"/>
    <n v="150874709"/>
    <n v="0"/>
    <n v="0"/>
    <n v="53"/>
    <n v="174"/>
  </r>
  <r>
    <m/>
    <x v="11"/>
    <x v="10"/>
    <x v="1"/>
    <x v="3"/>
    <x v="0"/>
    <n v="410"/>
    <n v="148"/>
    <n v="24823"/>
    <n v="202258"/>
    <n v="69907220"/>
    <n v="0"/>
    <n v="0"/>
    <n v="60"/>
    <n v="167"/>
  </r>
  <r>
    <m/>
    <x v="11"/>
    <x v="11"/>
    <x v="0"/>
    <x v="0"/>
    <x v="0"/>
    <n v="0"/>
    <n v="0"/>
    <n v="0"/>
    <n v="482258"/>
    <n v="151297686"/>
    <n v="0"/>
    <n v="0"/>
    <n v="0"/>
    <n v="0"/>
  </r>
  <r>
    <m/>
    <x v="11"/>
    <x v="11"/>
    <x v="0"/>
    <x v="1"/>
    <x v="0"/>
    <n v="5"/>
    <n v="4"/>
    <n v="275"/>
    <n v="557539"/>
    <n v="170788588"/>
    <n v="0"/>
    <n v="0"/>
    <n v="55"/>
    <n v="68"/>
  </r>
  <r>
    <m/>
    <x v="11"/>
    <x v="11"/>
    <x v="0"/>
    <x v="2"/>
    <x v="0"/>
    <n v="130"/>
    <n v="36"/>
    <n v="7494"/>
    <n v="500886"/>
    <n v="167947970"/>
    <n v="0"/>
    <n v="0"/>
    <n v="57"/>
    <n v="208"/>
  </r>
  <r>
    <m/>
    <x v="11"/>
    <x v="11"/>
    <x v="0"/>
    <x v="3"/>
    <x v="0"/>
    <n v="245"/>
    <n v="73"/>
    <n v="15360"/>
    <n v="266636"/>
    <n v="92707968"/>
    <n v="0"/>
    <n v="0"/>
    <n v="62"/>
    <n v="210"/>
  </r>
  <r>
    <m/>
    <x v="11"/>
    <x v="11"/>
    <x v="1"/>
    <x v="0"/>
    <x v="0"/>
    <n v="0"/>
    <n v="0"/>
    <n v="0"/>
    <n v="501221"/>
    <n v="157122889"/>
    <n v="0"/>
    <n v="0"/>
    <n v="0"/>
    <n v="0"/>
  </r>
  <r>
    <m/>
    <x v="11"/>
    <x v="11"/>
    <x v="1"/>
    <x v="1"/>
    <x v="0"/>
    <n v="23"/>
    <n v="7"/>
    <n v="1380"/>
    <n v="513544"/>
    <n v="154874100"/>
    <n v="0"/>
    <n v="0"/>
    <n v="60"/>
    <n v="197"/>
  </r>
  <r>
    <m/>
    <x v="11"/>
    <x v="11"/>
    <x v="1"/>
    <x v="2"/>
    <x v="0"/>
    <n v="307"/>
    <n v="72"/>
    <n v="16252"/>
    <n v="458319"/>
    <n v="151819968"/>
    <n v="0"/>
    <n v="0"/>
    <n v="52"/>
    <n v="225"/>
  </r>
  <r>
    <m/>
    <x v="11"/>
    <x v="11"/>
    <x v="1"/>
    <x v="3"/>
    <x v="0"/>
    <n v="323"/>
    <n v="98"/>
    <n v="20733"/>
    <n v="212025"/>
    <n v="73343740"/>
    <n v="0"/>
    <n v="0"/>
    <n v="64"/>
    <n v="211"/>
  </r>
  <r>
    <m/>
    <x v="11"/>
    <x v="12"/>
    <x v="0"/>
    <x v="0"/>
    <x v="0"/>
    <n v="0"/>
    <n v="0"/>
    <n v="0"/>
    <n v="483680"/>
    <n v="152727572"/>
    <n v="0"/>
    <n v="0"/>
    <n v="0"/>
    <n v="0"/>
  </r>
  <r>
    <m/>
    <x v="11"/>
    <x v="12"/>
    <x v="0"/>
    <x v="1"/>
    <x v="0"/>
    <n v="0"/>
    <n v="0"/>
    <n v="0"/>
    <n v="568909"/>
    <n v="175427413"/>
    <n v="0"/>
    <n v="0"/>
    <n v="0"/>
    <n v="0"/>
  </r>
  <r>
    <m/>
    <x v="11"/>
    <x v="12"/>
    <x v="0"/>
    <x v="2"/>
    <x v="0"/>
    <n v="52"/>
    <n v="16"/>
    <n v="3360"/>
    <n v="499032"/>
    <n v="168084000"/>
    <n v="0"/>
    <n v="0"/>
    <n v="64"/>
    <n v="210"/>
  </r>
  <r>
    <m/>
    <x v="11"/>
    <x v="12"/>
    <x v="0"/>
    <x v="3"/>
    <x v="0"/>
    <n v="160"/>
    <n v="52"/>
    <n v="10712"/>
    <n v="284299"/>
    <n v="98642257"/>
    <n v="0"/>
    <n v="0"/>
    <n v="66"/>
    <n v="206"/>
  </r>
  <r>
    <m/>
    <x v="11"/>
    <x v="12"/>
    <x v="1"/>
    <x v="0"/>
    <x v="0"/>
    <n v="0"/>
    <n v="0"/>
    <n v="0"/>
    <n v="502643"/>
    <n v="158852779"/>
    <n v="0"/>
    <n v="0"/>
    <n v="0"/>
    <n v="0"/>
  </r>
  <r>
    <m/>
    <x v="11"/>
    <x v="12"/>
    <x v="1"/>
    <x v="1"/>
    <x v="0"/>
    <n v="9"/>
    <n v="4"/>
    <n v="540"/>
    <n v="526440"/>
    <n v="160005629"/>
    <n v="0"/>
    <n v="0"/>
    <n v="60"/>
    <n v="135"/>
  </r>
  <r>
    <m/>
    <x v="11"/>
    <x v="12"/>
    <x v="1"/>
    <x v="2"/>
    <x v="0"/>
    <n v="163"/>
    <n v="41"/>
    <n v="10437"/>
    <n v="458386"/>
    <n v="152726147"/>
    <n v="0"/>
    <n v="0"/>
    <n v="64"/>
    <n v="254"/>
  </r>
  <r>
    <m/>
    <x v="11"/>
    <x v="12"/>
    <x v="1"/>
    <x v="3"/>
    <x v="0"/>
    <n v="218"/>
    <n v="65"/>
    <n v="15003"/>
    <n v="225928"/>
    <n v="77980495"/>
    <n v="0"/>
    <n v="0"/>
    <n v="68"/>
    <n v="230"/>
  </r>
  <r>
    <m/>
    <x v="11"/>
    <x v="13"/>
    <x v="0"/>
    <x v="0"/>
    <x v="0"/>
    <n v="0"/>
    <n v="0"/>
    <n v="0"/>
    <n v="478791"/>
    <n v="150742812"/>
    <n v="0"/>
    <n v="0"/>
    <n v="0"/>
    <n v="0"/>
  </r>
  <r>
    <m/>
    <x v="11"/>
    <x v="13"/>
    <x v="0"/>
    <x v="1"/>
    <x v="0"/>
    <n v="0"/>
    <n v="0"/>
    <n v="0"/>
    <n v="580539"/>
    <n v="176223078"/>
    <n v="0"/>
    <n v="0"/>
    <n v="0"/>
    <n v="0"/>
  </r>
  <r>
    <m/>
    <x v="11"/>
    <x v="13"/>
    <x v="0"/>
    <x v="2"/>
    <x v="0"/>
    <n v="66"/>
    <n v="16"/>
    <n v="3249"/>
    <n v="498897"/>
    <n v="165362832"/>
    <n v="0"/>
    <n v="0"/>
    <n v="49"/>
    <n v="203"/>
  </r>
  <r>
    <m/>
    <x v="11"/>
    <x v="13"/>
    <x v="0"/>
    <x v="3"/>
    <x v="0"/>
    <n v="243"/>
    <n v="66"/>
    <n v="14386"/>
    <n v="299516"/>
    <n v="92371792"/>
    <n v="0"/>
    <n v="0"/>
    <n v="59"/>
    <n v="217"/>
  </r>
  <r>
    <m/>
    <x v="11"/>
    <x v="13"/>
    <x v="1"/>
    <x v="0"/>
    <x v="0"/>
    <n v="0"/>
    <n v="0"/>
    <n v="0"/>
    <n v="498151"/>
    <n v="156803534"/>
    <n v="0"/>
    <n v="0"/>
    <n v="0"/>
    <n v="0"/>
  </r>
  <r>
    <m/>
    <x v="11"/>
    <x v="13"/>
    <x v="1"/>
    <x v="1"/>
    <x v="0"/>
    <n v="6"/>
    <n v="2"/>
    <n v="460"/>
    <n v="541339"/>
    <n v="161905422"/>
    <n v="0"/>
    <n v="0"/>
    <n v="76"/>
    <n v="230"/>
  </r>
  <r>
    <m/>
    <x v="11"/>
    <x v="13"/>
    <x v="1"/>
    <x v="2"/>
    <x v="0"/>
    <n v="116"/>
    <n v="38"/>
    <n v="8470"/>
    <n v="460554"/>
    <n v="151505592"/>
    <n v="0"/>
    <n v="0"/>
    <n v="73"/>
    <n v="222"/>
  </r>
  <r>
    <m/>
    <x v="11"/>
    <x v="13"/>
    <x v="1"/>
    <x v="3"/>
    <x v="0"/>
    <n v="281"/>
    <n v="82"/>
    <n v="18603"/>
    <n v="238140"/>
    <n v="73819020"/>
    <n v="0"/>
    <n v="0"/>
    <n v="66"/>
    <n v="226"/>
  </r>
  <r>
    <m/>
    <x v="11"/>
    <x v="14"/>
    <x v="0"/>
    <x v="0"/>
    <x v="0"/>
    <n v="0"/>
    <n v="0"/>
    <n v="0"/>
    <n v="451632"/>
    <n v="73641987"/>
    <n v="0"/>
    <n v="0"/>
    <n v="0"/>
    <n v="0"/>
  </r>
  <r>
    <m/>
    <x v="11"/>
    <x v="14"/>
    <x v="0"/>
    <x v="1"/>
    <x v="0"/>
    <n v="5"/>
    <n v="1"/>
    <n v="270"/>
    <n v="573341"/>
    <n v="89857538"/>
    <n v="0"/>
    <n v="0"/>
    <n v="54"/>
    <n v="270"/>
  </r>
  <r>
    <m/>
    <x v="11"/>
    <x v="14"/>
    <x v="0"/>
    <x v="2"/>
    <x v="0"/>
    <n v="30"/>
    <n v="15"/>
    <n v="1865"/>
    <n v="509127"/>
    <n v="83827968"/>
    <n v="0"/>
    <n v="0"/>
    <n v="62"/>
    <n v="124"/>
  </r>
  <r>
    <m/>
    <x v="11"/>
    <x v="14"/>
    <x v="0"/>
    <x v="3"/>
    <x v="0"/>
    <n v="153"/>
    <n v="61"/>
    <n v="9157"/>
    <n v="310234"/>
    <n v="53369096"/>
    <n v="0"/>
    <n v="0"/>
    <n v="59"/>
    <n v="150"/>
  </r>
  <r>
    <m/>
    <x v="11"/>
    <x v="14"/>
    <x v="1"/>
    <x v="0"/>
    <x v="0"/>
    <n v="0"/>
    <n v="0"/>
    <n v="0"/>
    <n v="470276"/>
    <n v="76686574"/>
    <n v="0"/>
    <n v="0"/>
    <n v="0"/>
    <n v="0"/>
  </r>
  <r>
    <m/>
    <x v="11"/>
    <x v="14"/>
    <x v="1"/>
    <x v="1"/>
    <x v="0"/>
    <n v="5"/>
    <n v="2"/>
    <n v="360"/>
    <n v="539568"/>
    <n v="83176162"/>
    <n v="0"/>
    <n v="0"/>
    <n v="72"/>
    <n v="180"/>
  </r>
  <r>
    <m/>
    <x v="11"/>
    <x v="14"/>
    <x v="1"/>
    <x v="2"/>
    <x v="0"/>
    <n v="79"/>
    <n v="34"/>
    <n v="5410"/>
    <n v="472047"/>
    <n v="77234181"/>
    <n v="0"/>
    <n v="0"/>
    <n v="68"/>
    <n v="159"/>
  </r>
  <r>
    <m/>
    <x v="11"/>
    <x v="14"/>
    <x v="1"/>
    <x v="3"/>
    <x v="0"/>
    <n v="148"/>
    <n v="63"/>
    <n v="9809"/>
    <n v="246519"/>
    <n v="42356800"/>
    <n v="0"/>
    <n v="0"/>
    <n v="66"/>
    <n v="155"/>
  </r>
  <r>
    <m/>
    <x v="12"/>
    <x v="0"/>
    <x v="0"/>
    <x v="0"/>
    <x v="0"/>
    <n v="0"/>
    <n v="0"/>
    <n v="0"/>
    <n v="16704"/>
    <n v="4291272"/>
    <n v="0"/>
    <n v="0"/>
    <n v="0"/>
    <n v="0"/>
  </r>
  <r>
    <m/>
    <x v="12"/>
    <x v="0"/>
    <x v="0"/>
    <x v="1"/>
    <x v="0"/>
    <n v="0"/>
    <n v="0"/>
    <n v="0"/>
    <n v="14877"/>
    <n v="3888002"/>
    <n v="0"/>
    <n v="0"/>
    <n v="0"/>
    <n v="0"/>
  </r>
  <r>
    <m/>
    <x v="12"/>
    <x v="0"/>
    <x v="0"/>
    <x v="2"/>
    <x v="0"/>
    <n v="0"/>
    <n v="0"/>
    <n v="0"/>
    <n v="8579"/>
    <n v="2681278"/>
    <n v="0"/>
    <n v="0"/>
    <n v="0"/>
    <n v="0"/>
  </r>
  <r>
    <m/>
    <x v="12"/>
    <x v="0"/>
    <x v="0"/>
    <x v="3"/>
    <x v="0"/>
    <n v="0"/>
    <n v="0"/>
    <n v="0"/>
    <n v="4116"/>
    <n v="1257791"/>
    <n v="0"/>
    <n v="0"/>
    <n v="0"/>
    <n v="0"/>
  </r>
  <r>
    <m/>
    <x v="12"/>
    <x v="0"/>
    <x v="1"/>
    <x v="0"/>
    <x v="0"/>
    <n v="0"/>
    <n v="0"/>
    <n v="0"/>
    <n v="16314"/>
    <n v="4241456"/>
    <n v="0"/>
    <n v="0"/>
    <n v="0"/>
    <n v="0"/>
  </r>
  <r>
    <m/>
    <x v="12"/>
    <x v="0"/>
    <x v="1"/>
    <x v="1"/>
    <x v="0"/>
    <n v="0"/>
    <n v="0"/>
    <n v="0"/>
    <n v="10134"/>
    <n v="2732751"/>
    <n v="0"/>
    <n v="0"/>
    <n v="0"/>
    <n v="0"/>
  </r>
  <r>
    <m/>
    <x v="12"/>
    <x v="0"/>
    <x v="1"/>
    <x v="2"/>
    <x v="0"/>
    <n v="0"/>
    <n v="0"/>
    <n v="0"/>
    <n v="7784"/>
    <n v="2454044"/>
    <n v="0"/>
    <n v="0"/>
    <n v="0"/>
    <n v="0"/>
  </r>
  <r>
    <m/>
    <x v="12"/>
    <x v="0"/>
    <x v="1"/>
    <x v="3"/>
    <x v="0"/>
    <n v="0"/>
    <n v="0"/>
    <n v="0"/>
    <n v="3362"/>
    <n v="1022466"/>
    <n v="0"/>
    <n v="0"/>
    <n v="0"/>
    <n v="0"/>
  </r>
  <r>
    <m/>
    <x v="12"/>
    <x v="1"/>
    <x v="0"/>
    <x v="0"/>
    <x v="0"/>
    <n v="0"/>
    <n v="0"/>
    <n v="0"/>
    <n v="17160"/>
    <n v="4373481"/>
    <n v="0"/>
    <n v="0"/>
    <n v="0"/>
    <n v="0"/>
  </r>
  <r>
    <m/>
    <x v="12"/>
    <x v="1"/>
    <x v="0"/>
    <x v="1"/>
    <x v="0"/>
    <n v="0"/>
    <n v="0"/>
    <n v="0"/>
    <n v="15126"/>
    <n v="3929239"/>
    <n v="0"/>
    <n v="0"/>
    <n v="0"/>
    <n v="0"/>
  </r>
  <r>
    <m/>
    <x v="12"/>
    <x v="1"/>
    <x v="0"/>
    <x v="2"/>
    <x v="0"/>
    <n v="0"/>
    <n v="0"/>
    <n v="0"/>
    <n v="8922"/>
    <n v="2557636"/>
    <n v="0"/>
    <n v="0"/>
    <n v="0"/>
    <n v="0"/>
  </r>
  <r>
    <m/>
    <x v="12"/>
    <x v="1"/>
    <x v="0"/>
    <x v="3"/>
    <x v="0"/>
    <n v="0"/>
    <n v="0"/>
    <n v="0"/>
    <n v="4720"/>
    <n v="1353861"/>
    <n v="0"/>
    <n v="0"/>
    <n v="0"/>
    <n v="0"/>
  </r>
  <r>
    <m/>
    <x v="12"/>
    <x v="1"/>
    <x v="1"/>
    <x v="0"/>
    <x v="0"/>
    <n v="0"/>
    <n v="0"/>
    <n v="0"/>
    <n v="16678"/>
    <n v="4309904"/>
    <n v="0"/>
    <n v="0"/>
    <n v="0"/>
    <n v="0"/>
  </r>
  <r>
    <m/>
    <x v="12"/>
    <x v="1"/>
    <x v="1"/>
    <x v="1"/>
    <x v="0"/>
    <n v="0"/>
    <n v="0"/>
    <n v="0"/>
    <n v="10320"/>
    <n v="2740916"/>
    <n v="0"/>
    <n v="0"/>
    <n v="0"/>
    <n v="0"/>
  </r>
  <r>
    <m/>
    <x v="12"/>
    <x v="1"/>
    <x v="1"/>
    <x v="2"/>
    <x v="0"/>
    <n v="0"/>
    <n v="0"/>
    <n v="0"/>
    <n v="8176"/>
    <n v="2349758"/>
    <n v="0"/>
    <n v="0"/>
    <n v="0"/>
    <n v="0"/>
  </r>
  <r>
    <m/>
    <x v="12"/>
    <x v="1"/>
    <x v="1"/>
    <x v="3"/>
    <x v="0"/>
    <n v="0"/>
    <n v="0"/>
    <n v="0"/>
    <n v="3891"/>
    <n v="1107666"/>
    <n v="0"/>
    <n v="0"/>
    <n v="0"/>
    <n v="0"/>
  </r>
  <r>
    <m/>
    <x v="12"/>
    <x v="2"/>
    <x v="0"/>
    <x v="0"/>
    <x v="0"/>
    <n v="0"/>
    <n v="0"/>
    <n v="0"/>
    <n v="16664"/>
    <n v="3751823"/>
    <n v="0"/>
    <n v="0"/>
    <n v="0"/>
    <n v="0"/>
  </r>
  <r>
    <m/>
    <x v="12"/>
    <x v="2"/>
    <x v="0"/>
    <x v="1"/>
    <x v="0"/>
    <n v="0"/>
    <n v="0"/>
    <n v="0"/>
    <n v="14981"/>
    <n v="3490225"/>
    <n v="0"/>
    <n v="0"/>
    <n v="0"/>
    <n v="0"/>
  </r>
  <r>
    <m/>
    <x v="12"/>
    <x v="2"/>
    <x v="0"/>
    <x v="2"/>
    <x v="0"/>
    <n v="0"/>
    <n v="0"/>
    <n v="0"/>
    <n v="9158"/>
    <n v="2197468"/>
    <n v="0"/>
    <n v="0"/>
    <n v="0"/>
    <n v="0"/>
  </r>
  <r>
    <m/>
    <x v="12"/>
    <x v="2"/>
    <x v="0"/>
    <x v="3"/>
    <x v="0"/>
    <n v="0"/>
    <n v="0"/>
    <n v="0"/>
    <n v="5134"/>
    <n v="1270520"/>
    <n v="0"/>
    <n v="0"/>
    <n v="0"/>
    <n v="0"/>
  </r>
  <r>
    <m/>
    <x v="12"/>
    <x v="2"/>
    <x v="1"/>
    <x v="0"/>
    <x v="0"/>
    <n v="0"/>
    <n v="0"/>
    <n v="0"/>
    <n v="16396"/>
    <n v="3734652"/>
    <n v="0"/>
    <n v="0"/>
    <n v="0"/>
    <n v="0"/>
  </r>
  <r>
    <m/>
    <x v="12"/>
    <x v="2"/>
    <x v="1"/>
    <x v="1"/>
    <x v="0"/>
    <n v="0"/>
    <n v="0"/>
    <n v="0"/>
    <n v="10013"/>
    <n v="2419798"/>
    <n v="0"/>
    <n v="0"/>
    <n v="0"/>
    <n v="0"/>
  </r>
  <r>
    <m/>
    <x v="12"/>
    <x v="2"/>
    <x v="1"/>
    <x v="2"/>
    <x v="0"/>
    <n v="0"/>
    <n v="0"/>
    <n v="0"/>
    <n v="8239"/>
    <n v="2006202"/>
    <n v="0"/>
    <n v="0"/>
    <n v="0"/>
    <n v="0"/>
  </r>
  <r>
    <m/>
    <x v="12"/>
    <x v="2"/>
    <x v="1"/>
    <x v="3"/>
    <x v="0"/>
    <n v="0"/>
    <n v="0"/>
    <n v="0"/>
    <n v="4156"/>
    <n v="1014027"/>
    <n v="0"/>
    <n v="0"/>
    <n v="0"/>
    <n v="0"/>
  </r>
  <r>
    <m/>
    <x v="12"/>
    <x v="3"/>
    <x v="0"/>
    <x v="0"/>
    <x v="0"/>
    <n v="0"/>
    <n v="0"/>
    <n v="0"/>
    <n v="16542"/>
    <n v="4374476"/>
    <n v="0"/>
    <n v="0"/>
    <n v="0"/>
    <n v="0"/>
  </r>
  <r>
    <m/>
    <x v="12"/>
    <x v="3"/>
    <x v="0"/>
    <x v="1"/>
    <x v="0"/>
    <n v="0"/>
    <n v="0"/>
    <n v="0"/>
    <n v="15329"/>
    <n v="4105964"/>
    <n v="0"/>
    <n v="0"/>
    <n v="0"/>
    <n v="0"/>
  </r>
  <r>
    <m/>
    <x v="12"/>
    <x v="3"/>
    <x v="0"/>
    <x v="2"/>
    <x v="0"/>
    <n v="0"/>
    <n v="0"/>
    <n v="0"/>
    <n v="9527"/>
    <n v="2839889"/>
    <n v="0"/>
    <n v="0"/>
    <n v="0"/>
    <n v="0"/>
  </r>
  <r>
    <m/>
    <x v="12"/>
    <x v="3"/>
    <x v="0"/>
    <x v="3"/>
    <x v="0"/>
    <n v="0"/>
    <n v="0"/>
    <n v="0"/>
    <n v="4643"/>
    <n v="1371126"/>
    <n v="0"/>
    <n v="0"/>
    <n v="0"/>
    <n v="0"/>
  </r>
  <r>
    <m/>
    <x v="12"/>
    <x v="3"/>
    <x v="1"/>
    <x v="0"/>
    <x v="0"/>
    <n v="0"/>
    <n v="0"/>
    <n v="0"/>
    <n v="16295"/>
    <n v="4343137"/>
    <n v="0"/>
    <n v="0"/>
    <n v="0"/>
    <n v="0"/>
  </r>
  <r>
    <m/>
    <x v="12"/>
    <x v="3"/>
    <x v="1"/>
    <x v="1"/>
    <x v="0"/>
    <n v="0"/>
    <n v="0"/>
    <n v="0"/>
    <n v="10199"/>
    <n v="2707922"/>
    <n v="0"/>
    <n v="0"/>
    <n v="0"/>
    <n v="0"/>
  </r>
  <r>
    <m/>
    <x v="12"/>
    <x v="3"/>
    <x v="1"/>
    <x v="2"/>
    <x v="0"/>
    <n v="0"/>
    <n v="0"/>
    <n v="0"/>
    <n v="8420"/>
    <n v="2480289"/>
    <n v="0"/>
    <n v="0"/>
    <n v="0"/>
    <n v="0"/>
  </r>
  <r>
    <m/>
    <x v="12"/>
    <x v="3"/>
    <x v="1"/>
    <x v="3"/>
    <x v="0"/>
    <n v="0"/>
    <n v="0"/>
    <n v="0"/>
    <n v="3619"/>
    <n v="1054613"/>
    <n v="0"/>
    <n v="0"/>
    <n v="0"/>
    <n v="0"/>
  </r>
  <r>
    <m/>
    <x v="12"/>
    <x v="4"/>
    <x v="0"/>
    <x v="0"/>
    <x v="0"/>
    <n v="0"/>
    <n v="0"/>
    <n v="0"/>
    <n v="15714"/>
    <n v="4294542"/>
    <n v="0"/>
    <n v="0"/>
    <n v="0"/>
    <n v="0"/>
  </r>
  <r>
    <m/>
    <x v="12"/>
    <x v="4"/>
    <x v="0"/>
    <x v="1"/>
    <x v="0"/>
    <n v="0"/>
    <n v="0"/>
    <n v="0"/>
    <n v="14937"/>
    <n v="4007263"/>
    <n v="0"/>
    <n v="0"/>
    <n v="0"/>
    <n v="0"/>
  </r>
  <r>
    <m/>
    <x v="12"/>
    <x v="4"/>
    <x v="0"/>
    <x v="2"/>
    <x v="0"/>
    <n v="0"/>
    <n v="0"/>
    <n v="0"/>
    <n v="10278"/>
    <n v="3060718"/>
    <n v="0"/>
    <n v="0"/>
    <n v="0"/>
    <n v="0"/>
  </r>
  <r>
    <m/>
    <x v="12"/>
    <x v="4"/>
    <x v="0"/>
    <x v="3"/>
    <x v="0"/>
    <n v="0"/>
    <n v="0"/>
    <n v="0"/>
    <n v="4601"/>
    <n v="1396103"/>
    <n v="0"/>
    <n v="0"/>
    <n v="0"/>
    <n v="0"/>
  </r>
  <r>
    <m/>
    <x v="12"/>
    <x v="4"/>
    <x v="1"/>
    <x v="0"/>
    <x v="0"/>
    <n v="0"/>
    <n v="0"/>
    <n v="0"/>
    <n v="15942"/>
    <n v="4369469"/>
    <n v="0"/>
    <n v="0"/>
    <n v="0"/>
    <n v="0"/>
  </r>
  <r>
    <m/>
    <x v="12"/>
    <x v="4"/>
    <x v="1"/>
    <x v="1"/>
    <x v="0"/>
    <n v="0"/>
    <n v="0"/>
    <n v="0"/>
    <n v="10074"/>
    <n v="2657082"/>
    <n v="0"/>
    <n v="0"/>
    <n v="0"/>
    <n v="0"/>
  </r>
  <r>
    <m/>
    <x v="12"/>
    <x v="4"/>
    <x v="1"/>
    <x v="2"/>
    <x v="0"/>
    <n v="0"/>
    <n v="0"/>
    <n v="0"/>
    <n v="9179"/>
    <n v="2700323"/>
    <n v="0"/>
    <n v="0"/>
    <n v="0"/>
    <n v="0"/>
  </r>
  <r>
    <m/>
    <x v="12"/>
    <x v="4"/>
    <x v="1"/>
    <x v="3"/>
    <x v="0"/>
    <n v="0"/>
    <n v="0"/>
    <n v="0"/>
    <n v="3672"/>
    <n v="1098714"/>
    <n v="0"/>
    <n v="0"/>
    <n v="0"/>
    <n v="0"/>
  </r>
  <r>
    <m/>
    <x v="12"/>
    <x v="5"/>
    <x v="0"/>
    <x v="0"/>
    <x v="0"/>
    <n v="0"/>
    <n v="0"/>
    <n v="0"/>
    <n v="15279"/>
    <n v="4061417"/>
    <n v="0"/>
    <n v="0"/>
    <n v="0"/>
    <n v="0"/>
  </r>
  <r>
    <m/>
    <x v="12"/>
    <x v="5"/>
    <x v="0"/>
    <x v="1"/>
    <x v="0"/>
    <n v="0"/>
    <n v="0"/>
    <n v="0"/>
    <n v="14498"/>
    <n v="3763541"/>
    <n v="0"/>
    <n v="0"/>
    <n v="0"/>
    <n v="0"/>
  </r>
  <r>
    <m/>
    <x v="12"/>
    <x v="5"/>
    <x v="0"/>
    <x v="2"/>
    <x v="0"/>
    <n v="0"/>
    <n v="0"/>
    <n v="0"/>
    <n v="10643"/>
    <n v="3176871"/>
    <n v="0"/>
    <n v="0"/>
    <n v="0"/>
    <n v="0"/>
  </r>
  <r>
    <m/>
    <x v="12"/>
    <x v="5"/>
    <x v="0"/>
    <x v="3"/>
    <x v="0"/>
    <n v="0"/>
    <n v="0"/>
    <n v="0"/>
    <n v="4426"/>
    <n v="1305052"/>
    <n v="0"/>
    <n v="0"/>
    <n v="0"/>
    <n v="0"/>
  </r>
  <r>
    <m/>
    <x v="12"/>
    <x v="5"/>
    <x v="1"/>
    <x v="0"/>
    <x v="0"/>
    <n v="0"/>
    <n v="0"/>
    <n v="0"/>
    <n v="15358"/>
    <n v="4110368"/>
    <n v="0"/>
    <n v="0"/>
    <n v="0"/>
    <n v="0"/>
  </r>
  <r>
    <m/>
    <x v="12"/>
    <x v="5"/>
    <x v="1"/>
    <x v="1"/>
    <x v="0"/>
    <n v="0"/>
    <n v="0"/>
    <n v="0"/>
    <n v="9494"/>
    <n v="2432334"/>
    <n v="0"/>
    <n v="0"/>
    <n v="0"/>
    <n v="0"/>
  </r>
  <r>
    <m/>
    <x v="12"/>
    <x v="5"/>
    <x v="1"/>
    <x v="2"/>
    <x v="0"/>
    <n v="0"/>
    <n v="0"/>
    <n v="0"/>
    <n v="9393"/>
    <n v="2729950"/>
    <n v="0"/>
    <n v="0"/>
    <n v="0"/>
    <n v="0"/>
  </r>
  <r>
    <m/>
    <x v="12"/>
    <x v="5"/>
    <x v="1"/>
    <x v="3"/>
    <x v="0"/>
    <n v="0"/>
    <n v="0"/>
    <n v="0"/>
    <n v="3697"/>
    <n v="1076752"/>
    <n v="0"/>
    <n v="0"/>
    <n v="0"/>
    <n v="0"/>
  </r>
  <r>
    <m/>
    <x v="12"/>
    <x v="6"/>
    <x v="0"/>
    <x v="0"/>
    <x v="0"/>
    <n v="0"/>
    <n v="0"/>
    <n v="0"/>
    <n v="17136"/>
    <n v="4417548"/>
    <n v="0"/>
    <n v="0"/>
    <n v="0"/>
    <n v="0"/>
  </r>
  <r>
    <m/>
    <x v="12"/>
    <x v="6"/>
    <x v="0"/>
    <x v="1"/>
    <x v="0"/>
    <n v="0"/>
    <n v="0"/>
    <n v="0"/>
    <n v="16117"/>
    <n v="4178022"/>
    <n v="0"/>
    <n v="0"/>
    <n v="0"/>
    <n v="0"/>
  </r>
  <r>
    <m/>
    <x v="12"/>
    <x v="6"/>
    <x v="0"/>
    <x v="2"/>
    <x v="0"/>
    <n v="0"/>
    <n v="0"/>
    <n v="0"/>
    <n v="12305"/>
    <n v="3599796"/>
    <n v="0"/>
    <n v="0"/>
    <n v="0"/>
    <n v="0"/>
  </r>
  <r>
    <m/>
    <x v="12"/>
    <x v="6"/>
    <x v="0"/>
    <x v="3"/>
    <x v="0"/>
    <n v="0"/>
    <n v="0"/>
    <n v="0"/>
    <n v="5856"/>
    <n v="1621843"/>
    <n v="0"/>
    <n v="0"/>
    <n v="0"/>
    <n v="0"/>
  </r>
  <r>
    <m/>
    <x v="12"/>
    <x v="6"/>
    <x v="1"/>
    <x v="0"/>
    <x v="0"/>
    <n v="0"/>
    <n v="0"/>
    <n v="0"/>
    <n v="16934"/>
    <n v="4453882"/>
    <n v="0"/>
    <n v="0"/>
    <n v="0"/>
    <n v="0"/>
  </r>
  <r>
    <m/>
    <x v="12"/>
    <x v="6"/>
    <x v="1"/>
    <x v="1"/>
    <x v="0"/>
    <n v="0"/>
    <n v="0"/>
    <n v="0"/>
    <n v="10505"/>
    <n v="2708122"/>
    <n v="0"/>
    <n v="0"/>
    <n v="0"/>
    <n v="0"/>
  </r>
  <r>
    <m/>
    <x v="12"/>
    <x v="6"/>
    <x v="1"/>
    <x v="2"/>
    <x v="0"/>
    <n v="0"/>
    <n v="0"/>
    <n v="0"/>
    <n v="10942"/>
    <n v="3139357"/>
    <n v="0"/>
    <n v="0"/>
    <n v="0"/>
    <n v="0"/>
  </r>
  <r>
    <m/>
    <x v="12"/>
    <x v="6"/>
    <x v="1"/>
    <x v="3"/>
    <x v="0"/>
    <n v="0"/>
    <n v="0"/>
    <n v="0"/>
    <n v="4741"/>
    <n v="1303433"/>
    <n v="0"/>
    <n v="0"/>
    <n v="0"/>
    <n v="0"/>
  </r>
  <r>
    <m/>
    <x v="12"/>
    <x v="7"/>
    <x v="0"/>
    <x v="0"/>
    <x v="0"/>
    <n v="0"/>
    <n v="0"/>
    <n v="0"/>
    <n v="18806"/>
    <n v="4888527"/>
    <n v="0"/>
    <n v="0"/>
    <n v="0"/>
    <n v="0"/>
  </r>
  <r>
    <m/>
    <x v="12"/>
    <x v="7"/>
    <x v="0"/>
    <x v="1"/>
    <x v="0"/>
    <n v="0"/>
    <n v="0"/>
    <n v="0"/>
    <n v="17928"/>
    <n v="4529774"/>
    <n v="0"/>
    <n v="0"/>
    <n v="0"/>
    <n v="0"/>
  </r>
  <r>
    <m/>
    <x v="12"/>
    <x v="7"/>
    <x v="0"/>
    <x v="2"/>
    <x v="0"/>
    <n v="0"/>
    <n v="0"/>
    <n v="0"/>
    <n v="14888"/>
    <n v="4337176"/>
    <n v="0"/>
    <n v="0"/>
    <n v="0"/>
    <n v="0"/>
  </r>
  <r>
    <m/>
    <x v="12"/>
    <x v="7"/>
    <x v="0"/>
    <x v="3"/>
    <x v="0"/>
    <n v="0"/>
    <n v="0"/>
    <n v="0"/>
    <n v="6491"/>
    <n v="1904777"/>
    <n v="0"/>
    <n v="0"/>
    <n v="0"/>
    <n v="0"/>
  </r>
  <r>
    <m/>
    <x v="12"/>
    <x v="7"/>
    <x v="1"/>
    <x v="0"/>
    <x v="0"/>
    <n v="0"/>
    <n v="0"/>
    <n v="0"/>
    <n v="18902"/>
    <n v="4932693"/>
    <n v="0"/>
    <n v="0"/>
    <n v="0"/>
    <n v="0"/>
  </r>
  <r>
    <m/>
    <x v="12"/>
    <x v="7"/>
    <x v="1"/>
    <x v="1"/>
    <x v="0"/>
    <n v="0"/>
    <n v="0"/>
    <n v="0"/>
    <n v="11702"/>
    <n v="2921447"/>
    <n v="0"/>
    <n v="0"/>
    <n v="0"/>
    <n v="0"/>
  </r>
  <r>
    <m/>
    <x v="12"/>
    <x v="7"/>
    <x v="1"/>
    <x v="2"/>
    <x v="0"/>
    <n v="0"/>
    <n v="0"/>
    <n v="0"/>
    <n v="13130"/>
    <n v="3750847"/>
    <n v="0"/>
    <n v="0"/>
    <n v="0"/>
    <n v="0"/>
  </r>
  <r>
    <m/>
    <x v="12"/>
    <x v="7"/>
    <x v="1"/>
    <x v="3"/>
    <x v="0"/>
    <n v="0"/>
    <n v="0"/>
    <n v="0"/>
    <n v="5243"/>
    <n v="1529576"/>
    <n v="0"/>
    <n v="0"/>
    <n v="0"/>
    <n v="0"/>
  </r>
  <r>
    <m/>
    <x v="12"/>
    <x v="8"/>
    <x v="0"/>
    <x v="0"/>
    <x v="0"/>
    <n v="0"/>
    <n v="0"/>
    <n v="0"/>
    <n v="17684"/>
    <n v="3551291"/>
    <n v="0"/>
    <n v="0"/>
    <n v="0"/>
    <n v="0"/>
  </r>
  <r>
    <m/>
    <x v="12"/>
    <x v="8"/>
    <x v="0"/>
    <x v="1"/>
    <x v="0"/>
    <n v="0"/>
    <n v="0"/>
    <n v="0"/>
    <n v="16941"/>
    <n v="3556018"/>
    <n v="0"/>
    <n v="0"/>
    <n v="0"/>
    <n v="0"/>
  </r>
  <r>
    <m/>
    <x v="12"/>
    <x v="8"/>
    <x v="0"/>
    <x v="2"/>
    <x v="0"/>
    <n v="0"/>
    <n v="0"/>
    <n v="0"/>
    <n v="15493"/>
    <n v="4474342"/>
    <n v="0"/>
    <n v="0"/>
    <n v="0"/>
    <n v="0"/>
  </r>
  <r>
    <m/>
    <x v="12"/>
    <x v="8"/>
    <x v="0"/>
    <x v="3"/>
    <x v="0"/>
    <n v="0"/>
    <n v="0"/>
    <n v="0"/>
    <n v="9117"/>
    <n v="2558884"/>
    <n v="0"/>
    <n v="0"/>
    <n v="0"/>
    <n v="0"/>
  </r>
  <r>
    <m/>
    <x v="12"/>
    <x v="8"/>
    <x v="1"/>
    <x v="0"/>
    <x v="0"/>
    <n v="0"/>
    <n v="0"/>
    <n v="0"/>
    <n v="17717"/>
    <n v="3587266"/>
    <n v="0"/>
    <n v="0"/>
    <n v="0"/>
    <n v="0"/>
  </r>
  <r>
    <m/>
    <x v="12"/>
    <x v="8"/>
    <x v="1"/>
    <x v="1"/>
    <x v="0"/>
    <n v="0"/>
    <n v="0"/>
    <n v="0"/>
    <n v="11529"/>
    <n v="2691131"/>
    <n v="0"/>
    <n v="0"/>
    <n v="0"/>
    <n v="0"/>
  </r>
  <r>
    <m/>
    <x v="12"/>
    <x v="8"/>
    <x v="1"/>
    <x v="2"/>
    <x v="0"/>
    <n v="0"/>
    <n v="0"/>
    <n v="0"/>
    <n v="13568"/>
    <n v="3922715"/>
    <n v="0"/>
    <n v="0"/>
    <n v="0"/>
    <n v="0"/>
  </r>
  <r>
    <m/>
    <x v="12"/>
    <x v="8"/>
    <x v="1"/>
    <x v="3"/>
    <x v="0"/>
    <n v="0"/>
    <n v="0"/>
    <n v="0"/>
    <n v="6517"/>
    <n v="1868112"/>
    <n v="0"/>
    <n v="0"/>
    <n v="0"/>
    <n v="0"/>
  </r>
  <r>
    <m/>
    <x v="12"/>
    <x v="9"/>
    <x v="0"/>
    <x v="0"/>
    <x v="0"/>
    <n v="0"/>
    <n v="0"/>
    <n v="0"/>
    <n v="12184"/>
    <n v="3370910"/>
    <n v="0"/>
    <n v="0"/>
    <n v="0"/>
    <n v="0"/>
  </r>
  <r>
    <m/>
    <x v="12"/>
    <x v="9"/>
    <x v="0"/>
    <x v="1"/>
    <x v="0"/>
    <n v="0"/>
    <n v="0"/>
    <n v="0"/>
    <n v="12676"/>
    <n v="3411771"/>
    <n v="0"/>
    <n v="0"/>
    <n v="0"/>
    <n v="0"/>
  </r>
  <r>
    <m/>
    <x v="12"/>
    <x v="9"/>
    <x v="0"/>
    <x v="2"/>
    <x v="0"/>
    <n v="0"/>
    <n v="0"/>
    <n v="0"/>
    <n v="15196"/>
    <n v="4548069"/>
    <n v="0"/>
    <n v="0"/>
    <n v="0"/>
    <n v="0"/>
  </r>
  <r>
    <m/>
    <x v="12"/>
    <x v="9"/>
    <x v="0"/>
    <x v="3"/>
    <x v="0"/>
    <n v="0"/>
    <n v="0"/>
    <n v="0"/>
    <n v="11723"/>
    <n v="3554423"/>
    <n v="0"/>
    <n v="0"/>
    <n v="0"/>
    <n v="0"/>
  </r>
  <r>
    <m/>
    <x v="12"/>
    <x v="9"/>
    <x v="1"/>
    <x v="0"/>
    <x v="0"/>
    <n v="0"/>
    <n v="0"/>
    <n v="0"/>
    <n v="12490"/>
    <n v="3454739"/>
    <n v="0"/>
    <n v="0"/>
    <n v="0"/>
    <n v="0"/>
  </r>
  <r>
    <m/>
    <x v="12"/>
    <x v="9"/>
    <x v="1"/>
    <x v="1"/>
    <x v="0"/>
    <n v="0"/>
    <n v="0"/>
    <n v="0"/>
    <n v="9796"/>
    <n v="2619958"/>
    <n v="0"/>
    <n v="0"/>
    <n v="0"/>
    <n v="0"/>
  </r>
  <r>
    <m/>
    <x v="12"/>
    <x v="9"/>
    <x v="1"/>
    <x v="2"/>
    <x v="0"/>
    <n v="0"/>
    <n v="0"/>
    <n v="0"/>
    <n v="13137"/>
    <n v="3918542"/>
    <n v="0"/>
    <n v="0"/>
    <n v="0"/>
    <n v="0"/>
  </r>
  <r>
    <m/>
    <x v="12"/>
    <x v="9"/>
    <x v="1"/>
    <x v="3"/>
    <x v="0"/>
    <n v="0"/>
    <n v="0"/>
    <n v="0"/>
    <n v="8320"/>
    <n v="2476022"/>
    <n v="0"/>
    <n v="0"/>
    <n v="0"/>
    <n v="0"/>
  </r>
  <r>
    <m/>
    <x v="12"/>
    <x v="10"/>
    <x v="0"/>
    <x v="0"/>
    <x v="0"/>
    <n v="0"/>
    <n v="0"/>
    <n v="0"/>
    <n v="11889"/>
    <n v="3096838"/>
    <n v="0"/>
    <n v="0"/>
    <n v="0"/>
    <n v="0"/>
  </r>
  <r>
    <m/>
    <x v="12"/>
    <x v="10"/>
    <x v="0"/>
    <x v="1"/>
    <x v="0"/>
    <n v="0"/>
    <n v="0"/>
    <n v="0"/>
    <n v="12339"/>
    <n v="3115599"/>
    <n v="0"/>
    <n v="0"/>
    <n v="0"/>
    <n v="0"/>
  </r>
  <r>
    <m/>
    <x v="12"/>
    <x v="10"/>
    <x v="0"/>
    <x v="2"/>
    <x v="0"/>
    <n v="0"/>
    <n v="0"/>
    <n v="0"/>
    <n v="15230"/>
    <n v="4228348"/>
    <n v="0"/>
    <n v="0"/>
    <n v="0"/>
    <n v="0"/>
  </r>
  <r>
    <m/>
    <x v="12"/>
    <x v="10"/>
    <x v="0"/>
    <x v="3"/>
    <x v="0"/>
    <n v="0"/>
    <n v="0"/>
    <n v="0"/>
    <n v="13118"/>
    <n v="4065429"/>
    <n v="0"/>
    <n v="0"/>
    <n v="0"/>
    <n v="0"/>
  </r>
  <r>
    <m/>
    <x v="12"/>
    <x v="10"/>
    <x v="1"/>
    <x v="0"/>
    <x v="0"/>
    <n v="0"/>
    <n v="0"/>
    <n v="0"/>
    <n v="12150"/>
    <n v="3184407"/>
    <n v="0"/>
    <n v="0"/>
    <n v="0"/>
    <n v="0"/>
  </r>
  <r>
    <m/>
    <x v="12"/>
    <x v="10"/>
    <x v="1"/>
    <x v="1"/>
    <x v="0"/>
    <n v="0"/>
    <n v="0"/>
    <n v="0"/>
    <n v="9612"/>
    <n v="2467820"/>
    <n v="0"/>
    <n v="0"/>
    <n v="0"/>
    <n v="0"/>
  </r>
  <r>
    <m/>
    <x v="12"/>
    <x v="10"/>
    <x v="1"/>
    <x v="2"/>
    <x v="0"/>
    <n v="0"/>
    <n v="0"/>
    <n v="0"/>
    <n v="12973"/>
    <n v="3634146"/>
    <n v="0"/>
    <n v="0"/>
    <n v="0"/>
    <n v="0"/>
  </r>
  <r>
    <m/>
    <x v="12"/>
    <x v="10"/>
    <x v="1"/>
    <x v="3"/>
    <x v="0"/>
    <n v="0"/>
    <n v="0"/>
    <n v="0"/>
    <n v="9465"/>
    <n v="2881346"/>
    <n v="0"/>
    <n v="0"/>
    <n v="0"/>
    <n v="0"/>
  </r>
  <r>
    <m/>
    <x v="12"/>
    <x v="11"/>
    <x v="0"/>
    <x v="0"/>
    <x v="0"/>
    <n v="0"/>
    <n v="0"/>
    <n v="0"/>
    <n v="11951"/>
    <n v="3298989"/>
    <n v="0"/>
    <n v="0"/>
    <n v="0"/>
    <n v="0"/>
  </r>
  <r>
    <m/>
    <x v="12"/>
    <x v="11"/>
    <x v="0"/>
    <x v="1"/>
    <x v="0"/>
    <n v="0"/>
    <n v="0"/>
    <n v="0"/>
    <n v="12783"/>
    <n v="3432315"/>
    <n v="0"/>
    <n v="0"/>
    <n v="0"/>
    <n v="0"/>
  </r>
  <r>
    <m/>
    <x v="12"/>
    <x v="11"/>
    <x v="0"/>
    <x v="2"/>
    <x v="0"/>
    <n v="0"/>
    <n v="0"/>
    <n v="0"/>
    <n v="15844"/>
    <n v="4738139"/>
    <n v="0"/>
    <n v="0"/>
    <n v="0"/>
    <n v="0"/>
  </r>
  <r>
    <m/>
    <x v="12"/>
    <x v="11"/>
    <x v="0"/>
    <x v="3"/>
    <x v="0"/>
    <n v="0"/>
    <n v="0"/>
    <n v="0"/>
    <n v="14447"/>
    <n v="4521697"/>
    <n v="0"/>
    <n v="0"/>
    <n v="0"/>
    <n v="0"/>
  </r>
  <r>
    <m/>
    <x v="12"/>
    <x v="11"/>
    <x v="1"/>
    <x v="0"/>
    <x v="0"/>
    <n v="0"/>
    <n v="0"/>
    <n v="0"/>
    <n v="12152"/>
    <n v="3386637"/>
    <n v="0"/>
    <n v="0"/>
    <n v="0"/>
    <n v="0"/>
  </r>
  <r>
    <m/>
    <x v="12"/>
    <x v="11"/>
    <x v="1"/>
    <x v="1"/>
    <x v="0"/>
    <n v="0"/>
    <n v="0"/>
    <n v="0"/>
    <n v="10041"/>
    <n v="2750125"/>
    <n v="0"/>
    <n v="0"/>
    <n v="0"/>
    <n v="0"/>
  </r>
  <r>
    <m/>
    <x v="12"/>
    <x v="11"/>
    <x v="1"/>
    <x v="2"/>
    <x v="0"/>
    <n v="0"/>
    <n v="0"/>
    <n v="0"/>
    <n v="13280"/>
    <n v="3935471"/>
    <n v="0"/>
    <n v="0"/>
    <n v="0"/>
    <n v="0"/>
  </r>
  <r>
    <m/>
    <x v="12"/>
    <x v="11"/>
    <x v="1"/>
    <x v="3"/>
    <x v="0"/>
    <n v="0"/>
    <n v="0"/>
    <n v="0"/>
    <n v="10539"/>
    <n v="3257613"/>
    <n v="0"/>
    <n v="0"/>
    <n v="0"/>
    <n v="0"/>
  </r>
  <r>
    <m/>
    <x v="12"/>
    <x v="12"/>
    <x v="0"/>
    <x v="0"/>
    <x v="0"/>
    <n v="0"/>
    <n v="0"/>
    <n v="0"/>
    <n v="10399"/>
    <n v="1671167"/>
    <n v="0"/>
    <n v="0"/>
    <n v="0"/>
    <n v="0"/>
  </r>
  <r>
    <m/>
    <x v="12"/>
    <x v="12"/>
    <x v="0"/>
    <x v="1"/>
    <x v="0"/>
    <n v="0"/>
    <n v="0"/>
    <n v="0"/>
    <n v="11542"/>
    <n v="1821250"/>
    <n v="0"/>
    <n v="0"/>
    <n v="0"/>
    <n v="0"/>
  </r>
  <r>
    <m/>
    <x v="12"/>
    <x v="12"/>
    <x v="0"/>
    <x v="2"/>
    <x v="0"/>
    <n v="0"/>
    <n v="0"/>
    <n v="0"/>
    <n v="14788"/>
    <n v="2452747"/>
    <n v="0"/>
    <n v="0"/>
    <n v="0"/>
    <n v="0"/>
  </r>
  <r>
    <m/>
    <x v="12"/>
    <x v="12"/>
    <x v="0"/>
    <x v="3"/>
    <x v="0"/>
    <n v="0"/>
    <n v="0"/>
    <n v="0"/>
    <n v="14880"/>
    <n v="2432247"/>
    <n v="0"/>
    <n v="0"/>
    <n v="0"/>
    <n v="0"/>
  </r>
  <r>
    <m/>
    <x v="12"/>
    <x v="12"/>
    <x v="1"/>
    <x v="0"/>
    <x v="0"/>
    <n v="0"/>
    <n v="0"/>
    <n v="0"/>
    <n v="10620"/>
    <n v="1709076"/>
    <n v="0"/>
    <n v="0"/>
    <n v="0"/>
    <n v="0"/>
  </r>
  <r>
    <m/>
    <x v="12"/>
    <x v="12"/>
    <x v="1"/>
    <x v="1"/>
    <x v="0"/>
    <n v="0"/>
    <n v="0"/>
    <n v="0"/>
    <n v="9119"/>
    <n v="1440537"/>
    <n v="0"/>
    <n v="0"/>
    <n v="0"/>
    <n v="0"/>
  </r>
  <r>
    <m/>
    <x v="12"/>
    <x v="12"/>
    <x v="1"/>
    <x v="2"/>
    <x v="0"/>
    <n v="0"/>
    <n v="0"/>
    <n v="0"/>
    <n v="12268"/>
    <n v="2022965"/>
    <n v="0"/>
    <n v="0"/>
    <n v="0"/>
    <n v="0"/>
  </r>
  <r>
    <m/>
    <x v="12"/>
    <x v="12"/>
    <x v="1"/>
    <x v="3"/>
    <x v="0"/>
    <n v="0"/>
    <n v="0"/>
    <n v="0"/>
    <n v="10947"/>
    <n v="1760578"/>
    <n v="0"/>
    <n v="0"/>
    <n v="0"/>
    <n v="0"/>
  </r>
  <r>
    <m/>
    <x v="12"/>
    <x v="13"/>
    <x v="0"/>
    <x v="0"/>
    <x v="0"/>
    <n v="0"/>
    <n v="0"/>
    <n v="0"/>
    <n v="0"/>
    <n v="0"/>
    <n v="0"/>
    <n v="0"/>
    <n v="0"/>
    <n v="0"/>
  </r>
  <r>
    <m/>
    <x v="12"/>
    <x v="13"/>
    <x v="0"/>
    <x v="1"/>
    <x v="0"/>
    <n v="0"/>
    <n v="0"/>
    <n v="0"/>
    <n v="0"/>
    <n v="0"/>
    <n v="0"/>
    <n v="0"/>
    <n v="0"/>
    <n v="0"/>
  </r>
  <r>
    <m/>
    <x v="12"/>
    <x v="13"/>
    <x v="0"/>
    <x v="2"/>
    <x v="0"/>
    <n v="0"/>
    <n v="0"/>
    <n v="0"/>
    <n v="0"/>
    <n v="0"/>
    <n v="0"/>
    <n v="0"/>
    <n v="0"/>
    <n v="0"/>
  </r>
  <r>
    <m/>
    <x v="12"/>
    <x v="13"/>
    <x v="0"/>
    <x v="3"/>
    <x v="0"/>
    <n v="0"/>
    <n v="0"/>
    <n v="0"/>
    <n v="0"/>
    <n v="0"/>
    <n v="0"/>
    <n v="0"/>
    <n v="0"/>
    <n v="0"/>
  </r>
  <r>
    <m/>
    <x v="12"/>
    <x v="13"/>
    <x v="1"/>
    <x v="0"/>
    <x v="0"/>
    <n v="0"/>
    <n v="0"/>
    <n v="0"/>
    <n v="0"/>
    <n v="0"/>
    <n v="0"/>
    <n v="0"/>
    <n v="0"/>
    <n v="0"/>
  </r>
  <r>
    <m/>
    <x v="12"/>
    <x v="13"/>
    <x v="1"/>
    <x v="1"/>
    <x v="0"/>
    <n v="0"/>
    <n v="0"/>
    <n v="0"/>
    <n v="0"/>
    <n v="0"/>
    <n v="0"/>
    <n v="0"/>
    <n v="0"/>
    <n v="0"/>
  </r>
  <r>
    <m/>
    <x v="12"/>
    <x v="13"/>
    <x v="1"/>
    <x v="2"/>
    <x v="0"/>
    <n v="0"/>
    <n v="0"/>
    <n v="0"/>
    <n v="0"/>
    <n v="0"/>
    <n v="0"/>
    <n v="0"/>
    <n v="0"/>
    <n v="0"/>
  </r>
  <r>
    <m/>
    <x v="12"/>
    <x v="13"/>
    <x v="1"/>
    <x v="3"/>
    <x v="0"/>
    <n v="0"/>
    <n v="0"/>
    <n v="0"/>
    <n v="0"/>
    <n v="0"/>
    <n v="0"/>
    <n v="0"/>
    <n v="0"/>
    <n v="0"/>
  </r>
  <r>
    <m/>
    <x v="12"/>
    <x v="14"/>
    <x v="0"/>
    <x v="0"/>
    <x v="0"/>
    <n v="0"/>
    <n v="0"/>
    <n v="0"/>
    <n v="0"/>
    <n v="0"/>
    <n v="0"/>
    <n v="0"/>
    <n v="0"/>
    <n v="0"/>
  </r>
  <r>
    <m/>
    <x v="12"/>
    <x v="14"/>
    <x v="0"/>
    <x v="1"/>
    <x v="0"/>
    <n v="0"/>
    <n v="0"/>
    <n v="0"/>
    <n v="0"/>
    <n v="0"/>
    <n v="0"/>
    <n v="0"/>
    <n v="0"/>
    <n v="0"/>
  </r>
  <r>
    <m/>
    <x v="12"/>
    <x v="14"/>
    <x v="0"/>
    <x v="2"/>
    <x v="0"/>
    <n v="0"/>
    <n v="0"/>
    <n v="0"/>
    <n v="0"/>
    <n v="0"/>
    <n v="0"/>
    <n v="0"/>
    <n v="0"/>
    <n v="0"/>
  </r>
  <r>
    <m/>
    <x v="12"/>
    <x v="14"/>
    <x v="0"/>
    <x v="3"/>
    <x v="0"/>
    <n v="0"/>
    <n v="0"/>
    <n v="0"/>
    <n v="0"/>
    <n v="0"/>
    <n v="0"/>
    <n v="0"/>
    <n v="0"/>
    <n v="0"/>
  </r>
  <r>
    <m/>
    <x v="12"/>
    <x v="14"/>
    <x v="1"/>
    <x v="0"/>
    <x v="0"/>
    <n v="0"/>
    <n v="0"/>
    <n v="0"/>
    <n v="0"/>
    <n v="0"/>
    <n v="0"/>
    <n v="0"/>
    <n v="0"/>
    <n v="0"/>
  </r>
  <r>
    <m/>
    <x v="12"/>
    <x v="14"/>
    <x v="1"/>
    <x v="1"/>
    <x v="0"/>
    <n v="0"/>
    <n v="0"/>
    <n v="0"/>
    <n v="0"/>
    <n v="0"/>
    <n v="0"/>
    <n v="0"/>
    <n v="0"/>
    <n v="0"/>
  </r>
  <r>
    <m/>
    <x v="12"/>
    <x v="14"/>
    <x v="1"/>
    <x v="2"/>
    <x v="0"/>
    <n v="0"/>
    <n v="0"/>
    <n v="0"/>
    <n v="0"/>
    <n v="0"/>
    <n v="0"/>
    <n v="0"/>
    <n v="0"/>
    <n v="0"/>
  </r>
  <r>
    <m/>
    <x v="12"/>
    <x v="14"/>
    <x v="1"/>
    <x v="3"/>
    <x v="0"/>
    <n v="0"/>
    <n v="0"/>
    <n v="0"/>
    <n v="0"/>
    <n v="0"/>
    <n v="0"/>
    <n v="0"/>
    <n v="0"/>
    <n v="0"/>
  </r>
  <r>
    <m/>
    <x v="13"/>
    <x v="0"/>
    <x v="0"/>
    <x v="0"/>
    <x v="0"/>
    <n v="0"/>
    <n v="0"/>
    <n v="0"/>
    <n v="0"/>
    <n v="0"/>
    <n v="0"/>
    <n v="0"/>
    <n v="0"/>
    <n v="0"/>
  </r>
  <r>
    <m/>
    <x v="13"/>
    <x v="0"/>
    <x v="0"/>
    <x v="1"/>
    <x v="0"/>
    <n v="0"/>
    <n v="0"/>
    <n v="0"/>
    <n v="0"/>
    <n v="0"/>
    <n v="0"/>
    <n v="0"/>
    <n v="0"/>
    <n v="0"/>
  </r>
  <r>
    <m/>
    <x v="13"/>
    <x v="0"/>
    <x v="0"/>
    <x v="2"/>
    <x v="0"/>
    <n v="0"/>
    <n v="0"/>
    <n v="0"/>
    <n v="0"/>
    <n v="0"/>
    <n v="0"/>
    <n v="0"/>
    <n v="0"/>
    <n v="0"/>
  </r>
  <r>
    <m/>
    <x v="13"/>
    <x v="0"/>
    <x v="0"/>
    <x v="3"/>
    <x v="0"/>
    <n v="0"/>
    <n v="0"/>
    <n v="0"/>
    <n v="0"/>
    <n v="0"/>
    <n v="0"/>
    <n v="0"/>
    <n v="0"/>
    <n v="0"/>
  </r>
  <r>
    <m/>
    <x v="13"/>
    <x v="0"/>
    <x v="1"/>
    <x v="0"/>
    <x v="0"/>
    <n v="0"/>
    <n v="0"/>
    <n v="0"/>
    <n v="0"/>
    <n v="0"/>
    <n v="0"/>
    <n v="0"/>
    <n v="0"/>
    <n v="0"/>
  </r>
  <r>
    <m/>
    <x v="13"/>
    <x v="0"/>
    <x v="1"/>
    <x v="1"/>
    <x v="0"/>
    <n v="0"/>
    <n v="0"/>
    <n v="0"/>
    <n v="0"/>
    <n v="0"/>
    <n v="0"/>
    <n v="0"/>
    <n v="0"/>
    <n v="0"/>
  </r>
  <r>
    <m/>
    <x v="13"/>
    <x v="0"/>
    <x v="1"/>
    <x v="2"/>
    <x v="0"/>
    <n v="0"/>
    <n v="0"/>
    <n v="0"/>
    <n v="0"/>
    <n v="0"/>
    <n v="0"/>
    <n v="0"/>
    <n v="0"/>
    <n v="0"/>
  </r>
  <r>
    <m/>
    <x v="13"/>
    <x v="0"/>
    <x v="1"/>
    <x v="3"/>
    <x v="0"/>
    <n v="0"/>
    <n v="0"/>
    <n v="0"/>
    <n v="0"/>
    <n v="0"/>
    <n v="0"/>
    <n v="0"/>
    <n v="0"/>
    <n v="0"/>
  </r>
  <r>
    <m/>
    <x v="13"/>
    <x v="1"/>
    <x v="0"/>
    <x v="0"/>
    <x v="0"/>
    <n v="0"/>
    <n v="0"/>
    <n v="0"/>
    <n v="0"/>
    <n v="0"/>
    <n v="0"/>
    <n v="0"/>
    <n v="0"/>
    <n v="0"/>
  </r>
  <r>
    <m/>
    <x v="13"/>
    <x v="1"/>
    <x v="0"/>
    <x v="1"/>
    <x v="0"/>
    <n v="0"/>
    <n v="0"/>
    <n v="0"/>
    <n v="0"/>
    <n v="0"/>
    <n v="0"/>
    <n v="0"/>
    <n v="0"/>
    <n v="0"/>
  </r>
  <r>
    <m/>
    <x v="13"/>
    <x v="1"/>
    <x v="0"/>
    <x v="2"/>
    <x v="0"/>
    <n v="0"/>
    <n v="0"/>
    <n v="0"/>
    <n v="0"/>
    <n v="0"/>
    <n v="0"/>
    <n v="0"/>
    <n v="0"/>
    <n v="0"/>
  </r>
  <r>
    <m/>
    <x v="13"/>
    <x v="1"/>
    <x v="0"/>
    <x v="3"/>
    <x v="0"/>
    <n v="0"/>
    <n v="0"/>
    <n v="0"/>
    <n v="0"/>
    <n v="0"/>
    <n v="0"/>
    <n v="0"/>
    <n v="0"/>
    <n v="0"/>
  </r>
  <r>
    <m/>
    <x v="13"/>
    <x v="1"/>
    <x v="1"/>
    <x v="0"/>
    <x v="0"/>
    <n v="0"/>
    <n v="0"/>
    <n v="0"/>
    <n v="0"/>
    <n v="0"/>
    <n v="0"/>
    <n v="0"/>
    <n v="0"/>
    <n v="0"/>
  </r>
  <r>
    <m/>
    <x v="13"/>
    <x v="1"/>
    <x v="1"/>
    <x v="1"/>
    <x v="0"/>
    <n v="0"/>
    <n v="0"/>
    <n v="0"/>
    <n v="0"/>
    <n v="0"/>
    <n v="0"/>
    <n v="0"/>
    <n v="0"/>
    <n v="0"/>
  </r>
  <r>
    <m/>
    <x v="13"/>
    <x v="1"/>
    <x v="1"/>
    <x v="2"/>
    <x v="0"/>
    <n v="0"/>
    <n v="0"/>
    <n v="0"/>
    <n v="0"/>
    <n v="0"/>
    <n v="0"/>
    <n v="0"/>
    <n v="0"/>
    <n v="0"/>
  </r>
  <r>
    <m/>
    <x v="13"/>
    <x v="1"/>
    <x v="1"/>
    <x v="3"/>
    <x v="0"/>
    <n v="0"/>
    <n v="0"/>
    <n v="0"/>
    <n v="0"/>
    <n v="0"/>
    <n v="0"/>
    <n v="0"/>
    <n v="0"/>
    <n v="0"/>
  </r>
  <r>
    <m/>
    <x v="13"/>
    <x v="2"/>
    <x v="0"/>
    <x v="0"/>
    <x v="0"/>
    <n v="0"/>
    <n v="0"/>
    <n v="0"/>
    <n v="0"/>
    <n v="0"/>
    <n v="0"/>
    <n v="0"/>
    <n v="0"/>
    <n v="0"/>
  </r>
  <r>
    <m/>
    <x v="13"/>
    <x v="2"/>
    <x v="0"/>
    <x v="1"/>
    <x v="0"/>
    <n v="0"/>
    <n v="0"/>
    <n v="0"/>
    <n v="0"/>
    <n v="0"/>
    <n v="0"/>
    <n v="0"/>
    <n v="0"/>
    <n v="0"/>
  </r>
  <r>
    <m/>
    <x v="13"/>
    <x v="2"/>
    <x v="0"/>
    <x v="2"/>
    <x v="0"/>
    <n v="0"/>
    <n v="0"/>
    <n v="0"/>
    <n v="0"/>
    <n v="0"/>
    <n v="0"/>
    <n v="0"/>
    <n v="0"/>
    <n v="0"/>
  </r>
  <r>
    <m/>
    <x v="13"/>
    <x v="2"/>
    <x v="0"/>
    <x v="3"/>
    <x v="0"/>
    <n v="0"/>
    <n v="0"/>
    <n v="0"/>
    <n v="0"/>
    <n v="0"/>
    <n v="0"/>
    <n v="0"/>
    <n v="0"/>
    <n v="0"/>
  </r>
  <r>
    <m/>
    <x v="13"/>
    <x v="2"/>
    <x v="1"/>
    <x v="0"/>
    <x v="0"/>
    <n v="0"/>
    <n v="0"/>
    <n v="0"/>
    <n v="0"/>
    <n v="0"/>
    <n v="0"/>
    <n v="0"/>
    <n v="0"/>
    <n v="0"/>
  </r>
  <r>
    <m/>
    <x v="13"/>
    <x v="2"/>
    <x v="1"/>
    <x v="1"/>
    <x v="0"/>
    <n v="0"/>
    <n v="0"/>
    <n v="0"/>
    <n v="0"/>
    <n v="0"/>
    <n v="0"/>
    <n v="0"/>
    <n v="0"/>
    <n v="0"/>
  </r>
  <r>
    <m/>
    <x v="13"/>
    <x v="2"/>
    <x v="1"/>
    <x v="2"/>
    <x v="0"/>
    <n v="0"/>
    <n v="0"/>
    <n v="0"/>
    <n v="0"/>
    <n v="0"/>
    <n v="0"/>
    <n v="0"/>
    <n v="0"/>
    <n v="0"/>
  </r>
  <r>
    <m/>
    <x v="13"/>
    <x v="2"/>
    <x v="1"/>
    <x v="3"/>
    <x v="0"/>
    <n v="0"/>
    <n v="0"/>
    <n v="0"/>
    <n v="0"/>
    <n v="0"/>
    <n v="0"/>
    <n v="0"/>
    <n v="0"/>
    <n v="0"/>
  </r>
  <r>
    <m/>
    <x v="13"/>
    <x v="3"/>
    <x v="0"/>
    <x v="0"/>
    <x v="0"/>
    <n v="0"/>
    <n v="0"/>
    <n v="0"/>
    <n v="0"/>
    <n v="0"/>
    <n v="0"/>
    <n v="0"/>
    <n v="0"/>
    <n v="0"/>
  </r>
  <r>
    <m/>
    <x v="13"/>
    <x v="3"/>
    <x v="0"/>
    <x v="1"/>
    <x v="0"/>
    <n v="0"/>
    <n v="0"/>
    <n v="0"/>
    <n v="0"/>
    <n v="0"/>
    <n v="0"/>
    <n v="0"/>
    <n v="0"/>
    <n v="0"/>
  </r>
  <r>
    <m/>
    <x v="13"/>
    <x v="3"/>
    <x v="0"/>
    <x v="2"/>
    <x v="0"/>
    <n v="0"/>
    <n v="0"/>
    <n v="0"/>
    <n v="0"/>
    <n v="0"/>
    <n v="0"/>
    <n v="0"/>
    <n v="0"/>
    <n v="0"/>
  </r>
  <r>
    <m/>
    <x v="13"/>
    <x v="3"/>
    <x v="0"/>
    <x v="3"/>
    <x v="0"/>
    <n v="0"/>
    <n v="0"/>
    <n v="0"/>
    <n v="0"/>
    <n v="0"/>
    <n v="0"/>
    <n v="0"/>
    <n v="0"/>
    <n v="0"/>
  </r>
  <r>
    <m/>
    <x v="13"/>
    <x v="3"/>
    <x v="1"/>
    <x v="0"/>
    <x v="0"/>
    <n v="0"/>
    <n v="0"/>
    <n v="0"/>
    <n v="0"/>
    <n v="0"/>
    <n v="0"/>
    <n v="0"/>
    <n v="0"/>
    <n v="0"/>
  </r>
  <r>
    <m/>
    <x v="13"/>
    <x v="3"/>
    <x v="1"/>
    <x v="1"/>
    <x v="0"/>
    <n v="0"/>
    <n v="0"/>
    <n v="0"/>
    <n v="0"/>
    <n v="0"/>
    <n v="0"/>
    <n v="0"/>
    <n v="0"/>
    <n v="0"/>
  </r>
  <r>
    <m/>
    <x v="13"/>
    <x v="3"/>
    <x v="1"/>
    <x v="2"/>
    <x v="0"/>
    <n v="0"/>
    <n v="0"/>
    <n v="0"/>
    <n v="0"/>
    <n v="0"/>
    <n v="0"/>
    <n v="0"/>
    <n v="0"/>
    <n v="0"/>
  </r>
  <r>
    <m/>
    <x v="13"/>
    <x v="3"/>
    <x v="1"/>
    <x v="3"/>
    <x v="0"/>
    <n v="0"/>
    <n v="0"/>
    <n v="0"/>
    <n v="0"/>
    <n v="0"/>
    <n v="0"/>
    <n v="0"/>
    <n v="0"/>
    <n v="0"/>
  </r>
  <r>
    <m/>
    <x v="13"/>
    <x v="4"/>
    <x v="0"/>
    <x v="0"/>
    <x v="0"/>
    <n v="0"/>
    <n v="0"/>
    <n v="0"/>
    <n v="0"/>
    <n v="0"/>
    <n v="0"/>
    <n v="0"/>
    <n v="0"/>
    <n v="0"/>
  </r>
  <r>
    <m/>
    <x v="13"/>
    <x v="4"/>
    <x v="0"/>
    <x v="1"/>
    <x v="0"/>
    <n v="0"/>
    <n v="0"/>
    <n v="0"/>
    <n v="0"/>
    <n v="0"/>
    <n v="0"/>
    <n v="0"/>
    <n v="0"/>
    <n v="0"/>
  </r>
  <r>
    <m/>
    <x v="13"/>
    <x v="4"/>
    <x v="0"/>
    <x v="2"/>
    <x v="0"/>
    <n v="0"/>
    <n v="0"/>
    <n v="0"/>
    <n v="0"/>
    <n v="0"/>
    <n v="0"/>
    <n v="0"/>
    <n v="0"/>
    <n v="0"/>
  </r>
  <r>
    <m/>
    <x v="13"/>
    <x v="4"/>
    <x v="0"/>
    <x v="3"/>
    <x v="0"/>
    <n v="0"/>
    <n v="0"/>
    <n v="0"/>
    <n v="0"/>
    <n v="0"/>
    <n v="0"/>
    <n v="0"/>
    <n v="0"/>
    <n v="0"/>
  </r>
  <r>
    <m/>
    <x v="13"/>
    <x v="4"/>
    <x v="1"/>
    <x v="0"/>
    <x v="0"/>
    <n v="0"/>
    <n v="0"/>
    <n v="0"/>
    <n v="0"/>
    <n v="0"/>
    <n v="0"/>
    <n v="0"/>
    <n v="0"/>
    <n v="0"/>
  </r>
  <r>
    <m/>
    <x v="13"/>
    <x v="4"/>
    <x v="1"/>
    <x v="1"/>
    <x v="0"/>
    <n v="0"/>
    <n v="0"/>
    <n v="0"/>
    <n v="0"/>
    <n v="0"/>
    <n v="0"/>
    <n v="0"/>
    <n v="0"/>
    <n v="0"/>
  </r>
  <r>
    <m/>
    <x v="13"/>
    <x v="4"/>
    <x v="1"/>
    <x v="2"/>
    <x v="0"/>
    <n v="0"/>
    <n v="0"/>
    <n v="0"/>
    <n v="0"/>
    <n v="0"/>
    <n v="0"/>
    <n v="0"/>
    <n v="0"/>
    <n v="0"/>
  </r>
  <r>
    <m/>
    <x v="13"/>
    <x v="4"/>
    <x v="1"/>
    <x v="3"/>
    <x v="0"/>
    <n v="0"/>
    <n v="0"/>
    <n v="0"/>
    <n v="0"/>
    <n v="0"/>
    <n v="0"/>
    <n v="0"/>
    <n v="0"/>
    <n v="0"/>
  </r>
  <r>
    <m/>
    <x v="13"/>
    <x v="5"/>
    <x v="0"/>
    <x v="0"/>
    <x v="0"/>
    <n v="0"/>
    <n v="0"/>
    <n v="0"/>
    <n v="0"/>
    <n v="0"/>
    <n v="0"/>
    <n v="0"/>
    <n v="0"/>
    <n v="0"/>
  </r>
  <r>
    <m/>
    <x v="13"/>
    <x v="5"/>
    <x v="0"/>
    <x v="1"/>
    <x v="0"/>
    <n v="0"/>
    <n v="0"/>
    <n v="0"/>
    <n v="0"/>
    <n v="0"/>
    <n v="0"/>
    <n v="0"/>
    <n v="0"/>
    <n v="0"/>
  </r>
  <r>
    <m/>
    <x v="13"/>
    <x v="5"/>
    <x v="0"/>
    <x v="2"/>
    <x v="0"/>
    <n v="0"/>
    <n v="0"/>
    <n v="0"/>
    <n v="0"/>
    <n v="0"/>
    <n v="0"/>
    <n v="0"/>
    <n v="0"/>
    <n v="0"/>
  </r>
  <r>
    <m/>
    <x v="13"/>
    <x v="5"/>
    <x v="0"/>
    <x v="3"/>
    <x v="0"/>
    <n v="0"/>
    <n v="0"/>
    <n v="0"/>
    <n v="0"/>
    <n v="0"/>
    <n v="0"/>
    <n v="0"/>
    <n v="0"/>
    <n v="0"/>
  </r>
  <r>
    <m/>
    <x v="13"/>
    <x v="5"/>
    <x v="1"/>
    <x v="0"/>
    <x v="0"/>
    <n v="0"/>
    <n v="0"/>
    <n v="0"/>
    <n v="0"/>
    <n v="0"/>
    <n v="0"/>
    <n v="0"/>
    <n v="0"/>
    <n v="0"/>
  </r>
  <r>
    <m/>
    <x v="13"/>
    <x v="5"/>
    <x v="1"/>
    <x v="1"/>
    <x v="0"/>
    <n v="0"/>
    <n v="0"/>
    <n v="0"/>
    <n v="0"/>
    <n v="0"/>
    <n v="0"/>
    <n v="0"/>
    <n v="0"/>
    <n v="0"/>
  </r>
  <r>
    <m/>
    <x v="13"/>
    <x v="5"/>
    <x v="1"/>
    <x v="2"/>
    <x v="0"/>
    <n v="0"/>
    <n v="0"/>
    <n v="0"/>
    <n v="0"/>
    <n v="0"/>
    <n v="0"/>
    <n v="0"/>
    <n v="0"/>
    <n v="0"/>
  </r>
  <r>
    <m/>
    <x v="13"/>
    <x v="5"/>
    <x v="1"/>
    <x v="3"/>
    <x v="0"/>
    <n v="0"/>
    <n v="0"/>
    <n v="0"/>
    <n v="0"/>
    <n v="0"/>
    <n v="0"/>
    <n v="0"/>
    <n v="0"/>
    <n v="0"/>
  </r>
  <r>
    <m/>
    <x v="13"/>
    <x v="6"/>
    <x v="0"/>
    <x v="0"/>
    <x v="0"/>
    <n v="0"/>
    <n v="0"/>
    <n v="0"/>
    <n v="0"/>
    <n v="0"/>
    <n v="0"/>
    <n v="0"/>
    <n v="0"/>
    <n v="0"/>
  </r>
  <r>
    <m/>
    <x v="13"/>
    <x v="6"/>
    <x v="0"/>
    <x v="1"/>
    <x v="0"/>
    <n v="0"/>
    <n v="0"/>
    <n v="0"/>
    <n v="0"/>
    <n v="0"/>
    <n v="0"/>
    <n v="0"/>
    <n v="0"/>
    <n v="0"/>
  </r>
  <r>
    <m/>
    <x v="13"/>
    <x v="6"/>
    <x v="0"/>
    <x v="2"/>
    <x v="0"/>
    <n v="0"/>
    <n v="0"/>
    <n v="0"/>
    <n v="0"/>
    <n v="0"/>
    <n v="0"/>
    <n v="0"/>
    <n v="0"/>
    <n v="0"/>
  </r>
  <r>
    <m/>
    <x v="13"/>
    <x v="6"/>
    <x v="0"/>
    <x v="3"/>
    <x v="0"/>
    <n v="0"/>
    <n v="0"/>
    <n v="0"/>
    <n v="0"/>
    <n v="0"/>
    <n v="0"/>
    <n v="0"/>
    <n v="0"/>
    <n v="0"/>
  </r>
  <r>
    <m/>
    <x v="13"/>
    <x v="6"/>
    <x v="1"/>
    <x v="0"/>
    <x v="0"/>
    <n v="0"/>
    <n v="0"/>
    <n v="0"/>
    <n v="0"/>
    <n v="0"/>
    <n v="0"/>
    <n v="0"/>
    <n v="0"/>
    <n v="0"/>
  </r>
  <r>
    <m/>
    <x v="13"/>
    <x v="6"/>
    <x v="1"/>
    <x v="1"/>
    <x v="0"/>
    <n v="0"/>
    <n v="0"/>
    <n v="0"/>
    <n v="0"/>
    <n v="0"/>
    <n v="0"/>
    <n v="0"/>
    <n v="0"/>
    <n v="0"/>
  </r>
  <r>
    <m/>
    <x v="13"/>
    <x v="6"/>
    <x v="1"/>
    <x v="2"/>
    <x v="0"/>
    <n v="0"/>
    <n v="0"/>
    <n v="0"/>
    <n v="0"/>
    <n v="0"/>
    <n v="0"/>
    <n v="0"/>
    <n v="0"/>
    <n v="0"/>
  </r>
  <r>
    <m/>
    <x v="13"/>
    <x v="6"/>
    <x v="1"/>
    <x v="3"/>
    <x v="0"/>
    <n v="0"/>
    <n v="0"/>
    <n v="0"/>
    <n v="0"/>
    <n v="0"/>
    <n v="0"/>
    <n v="0"/>
    <n v="0"/>
    <n v="0"/>
  </r>
  <r>
    <m/>
    <x v="13"/>
    <x v="7"/>
    <x v="0"/>
    <x v="0"/>
    <x v="0"/>
    <n v="0"/>
    <n v="0"/>
    <n v="0"/>
    <n v="0"/>
    <n v="0"/>
    <n v="0"/>
    <n v="0"/>
    <n v="0"/>
    <n v="0"/>
  </r>
  <r>
    <m/>
    <x v="13"/>
    <x v="7"/>
    <x v="0"/>
    <x v="1"/>
    <x v="0"/>
    <n v="0"/>
    <n v="0"/>
    <n v="0"/>
    <n v="0"/>
    <n v="0"/>
    <n v="0"/>
    <n v="0"/>
    <n v="0"/>
    <n v="0"/>
  </r>
  <r>
    <m/>
    <x v="13"/>
    <x v="7"/>
    <x v="0"/>
    <x v="2"/>
    <x v="0"/>
    <n v="0"/>
    <n v="0"/>
    <n v="0"/>
    <n v="0"/>
    <n v="0"/>
    <n v="0"/>
    <n v="0"/>
    <n v="0"/>
    <n v="0"/>
  </r>
  <r>
    <m/>
    <x v="13"/>
    <x v="7"/>
    <x v="0"/>
    <x v="3"/>
    <x v="0"/>
    <n v="0"/>
    <n v="0"/>
    <n v="0"/>
    <n v="0"/>
    <n v="0"/>
    <n v="0"/>
    <n v="0"/>
    <n v="0"/>
    <n v="0"/>
  </r>
  <r>
    <m/>
    <x v="13"/>
    <x v="7"/>
    <x v="1"/>
    <x v="0"/>
    <x v="0"/>
    <n v="0"/>
    <n v="0"/>
    <n v="0"/>
    <n v="0"/>
    <n v="0"/>
    <n v="0"/>
    <n v="0"/>
    <n v="0"/>
    <n v="0"/>
  </r>
  <r>
    <m/>
    <x v="13"/>
    <x v="7"/>
    <x v="1"/>
    <x v="1"/>
    <x v="0"/>
    <n v="0"/>
    <n v="0"/>
    <n v="0"/>
    <n v="0"/>
    <n v="0"/>
    <n v="0"/>
    <n v="0"/>
    <n v="0"/>
    <n v="0"/>
  </r>
  <r>
    <m/>
    <x v="13"/>
    <x v="7"/>
    <x v="1"/>
    <x v="2"/>
    <x v="0"/>
    <n v="0"/>
    <n v="0"/>
    <n v="0"/>
    <n v="0"/>
    <n v="0"/>
    <n v="0"/>
    <n v="0"/>
    <n v="0"/>
    <n v="0"/>
  </r>
  <r>
    <m/>
    <x v="13"/>
    <x v="7"/>
    <x v="1"/>
    <x v="3"/>
    <x v="0"/>
    <n v="0"/>
    <n v="0"/>
    <n v="0"/>
    <n v="0"/>
    <n v="0"/>
    <n v="0"/>
    <n v="0"/>
    <n v="0"/>
    <n v="0"/>
  </r>
  <r>
    <m/>
    <x v="13"/>
    <x v="8"/>
    <x v="0"/>
    <x v="0"/>
    <x v="0"/>
    <n v="0"/>
    <n v="0"/>
    <n v="0"/>
    <n v="2067577"/>
    <n v="516534645"/>
    <n v="0"/>
    <n v="0"/>
    <n v="0"/>
    <n v="0"/>
  </r>
  <r>
    <m/>
    <x v="13"/>
    <x v="8"/>
    <x v="0"/>
    <x v="1"/>
    <x v="0"/>
    <n v="0"/>
    <n v="0"/>
    <n v="0"/>
    <n v="2787251"/>
    <n v="663195229"/>
    <n v="0"/>
    <n v="0"/>
    <n v="0"/>
    <n v="0"/>
  </r>
  <r>
    <m/>
    <x v="13"/>
    <x v="8"/>
    <x v="0"/>
    <x v="2"/>
    <x v="0"/>
    <n v="0"/>
    <n v="0"/>
    <n v="0"/>
    <n v="2000995"/>
    <n v="552457552"/>
    <n v="0"/>
    <n v="0"/>
    <n v="0"/>
    <n v="0"/>
  </r>
  <r>
    <m/>
    <x v="13"/>
    <x v="8"/>
    <x v="0"/>
    <x v="3"/>
    <x v="0"/>
    <n v="0"/>
    <n v="0"/>
    <n v="0"/>
    <n v="257988"/>
    <n v="77441922"/>
    <n v="0"/>
    <n v="0"/>
    <n v="0"/>
    <n v="0"/>
  </r>
  <r>
    <m/>
    <x v="13"/>
    <x v="8"/>
    <x v="1"/>
    <x v="0"/>
    <x v="0"/>
    <n v="0"/>
    <n v="0"/>
    <n v="0"/>
    <n v="2156569"/>
    <n v="537056042"/>
    <n v="0"/>
    <n v="0"/>
    <n v="0"/>
    <n v="0"/>
  </r>
  <r>
    <m/>
    <x v="13"/>
    <x v="8"/>
    <x v="1"/>
    <x v="1"/>
    <x v="0"/>
    <n v="0"/>
    <n v="0"/>
    <n v="0"/>
    <n v="2735179"/>
    <n v="639134141"/>
    <n v="0"/>
    <n v="0"/>
    <n v="0"/>
    <n v="0"/>
  </r>
  <r>
    <m/>
    <x v="13"/>
    <x v="8"/>
    <x v="1"/>
    <x v="2"/>
    <x v="0"/>
    <n v="0"/>
    <n v="0"/>
    <n v="0"/>
    <n v="1934311"/>
    <n v="522731957"/>
    <n v="0"/>
    <n v="0"/>
    <n v="0"/>
    <n v="0"/>
  </r>
  <r>
    <m/>
    <x v="13"/>
    <x v="8"/>
    <x v="1"/>
    <x v="3"/>
    <x v="0"/>
    <n v="0"/>
    <n v="0"/>
    <n v="0"/>
    <n v="239204"/>
    <n v="69693019"/>
    <n v="0"/>
    <n v="0"/>
    <n v="0"/>
    <n v="0"/>
  </r>
  <r>
    <m/>
    <x v="13"/>
    <x v="9"/>
    <x v="0"/>
    <x v="0"/>
    <x v="0"/>
    <n v="1"/>
    <n v="1"/>
    <n v="30"/>
    <n v="1958955"/>
    <n v="508184830"/>
    <n v="0"/>
    <n v="0"/>
    <n v="30"/>
    <n v="30"/>
  </r>
  <r>
    <m/>
    <x v="13"/>
    <x v="9"/>
    <x v="0"/>
    <x v="1"/>
    <x v="0"/>
    <n v="23"/>
    <n v="13"/>
    <n v="659"/>
    <n v="2597810"/>
    <n v="661267183"/>
    <n v="0"/>
    <n v="0"/>
    <n v="28.7"/>
    <n v="50.7"/>
  </r>
  <r>
    <m/>
    <x v="13"/>
    <x v="9"/>
    <x v="0"/>
    <x v="2"/>
    <x v="0"/>
    <n v="359"/>
    <n v="180"/>
    <n v="13004"/>
    <n v="1978436"/>
    <n v="547205138"/>
    <n v="0.1"/>
    <n v="0.2"/>
    <n v="36.200000000000003"/>
    <n v="72.2"/>
  </r>
  <r>
    <m/>
    <x v="13"/>
    <x v="9"/>
    <x v="0"/>
    <x v="3"/>
    <x v="0"/>
    <n v="250"/>
    <n v="127"/>
    <n v="10020"/>
    <n v="250869"/>
    <n v="61044274"/>
    <n v="0.5"/>
    <n v="1"/>
    <n v="40.1"/>
    <n v="78.900000000000006"/>
  </r>
  <r>
    <m/>
    <x v="13"/>
    <x v="9"/>
    <x v="1"/>
    <x v="0"/>
    <x v="0"/>
    <n v="0"/>
    <n v="0"/>
    <n v="0"/>
    <n v="2038872"/>
    <n v="527609687"/>
    <n v="0"/>
    <n v="0"/>
    <n v="0"/>
    <n v="0"/>
  </r>
  <r>
    <m/>
    <x v="13"/>
    <x v="9"/>
    <x v="1"/>
    <x v="1"/>
    <x v="0"/>
    <n v="117"/>
    <n v="52"/>
    <n v="3658"/>
    <n v="2522440"/>
    <n v="638133961"/>
    <n v="0"/>
    <n v="0"/>
    <n v="31.3"/>
    <n v="70.3"/>
  </r>
  <r>
    <m/>
    <x v="13"/>
    <x v="9"/>
    <x v="1"/>
    <x v="2"/>
    <x v="0"/>
    <n v="867"/>
    <n v="424"/>
    <n v="29347"/>
    <n v="1911211"/>
    <n v="522461940"/>
    <n v="0.2"/>
    <n v="0.5"/>
    <n v="33.799999999999997"/>
    <n v="69.2"/>
  </r>
  <r>
    <m/>
    <x v="13"/>
    <x v="9"/>
    <x v="1"/>
    <x v="3"/>
    <x v="0"/>
    <n v="418"/>
    <n v="206"/>
    <n v="17140"/>
    <n v="234877"/>
    <n v="60254242"/>
    <n v="0.9"/>
    <n v="1.8"/>
    <n v="41"/>
    <n v="83.2"/>
  </r>
  <r>
    <m/>
    <x v="13"/>
    <x v="10"/>
    <x v="0"/>
    <x v="0"/>
    <x v="0"/>
    <n v="2"/>
    <n v="1"/>
    <n v="33"/>
    <n v="1871512"/>
    <n v="496865134"/>
    <n v="0"/>
    <n v="0"/>
    <n v="16.5"/>
    <n v="33"/>
  </r>
  <r>
    <m/>
    <x v="13"/>
    <x v="10"/>
    <x v="0"/>
    <x v="1"/>
    <x v="0"/>
    <n v="173"/>
    <n v="50"/>
    <n v="5472"/>
    <n v="2496620"/>
    <n v="642137795"/>
    <n v="0"/>
    <n v="0.1"/>
    <n v="31.6"/>
    <n v="109.4"/>
  </r>
  <r>
    <m/>
    <x v="13"/>
    <x v="10"/>
    <x v="0"/>
    <x v="2"/>
    <x v="0"/>
    <n v="2170"/>
    <n v="564"/>
    <n v="76981"/>
    <n v="1969754"/>
    <n v="558027666"/>
    <n v="0.3"/>
    <n v="1.1000000000000001"/>
    <n v="35.5"/>
    <n v="136.5"/>
  </r>
  <r>
    <m/>
    <x v="13"/>
    <x v="10"/>
    <x v="0"/>
    <x v="3"/>
    <x v="0"/>
    <n v="1526"/>
    <n v="418"/>
    <n v="60711"/>
    <n v="210945"/>
    <n v="58932048"/>
    <n v="2"/>
    <n v="7.2"/>
    <n v="39.799999999999997"/>
    <n v="145.19999999999999"/>
  </r>
  <r>
    <m/>
    <x v="13"/>
    <x v="10"/>
    <x v="1"/>
    <x v="0"/>
    <x v="0"/>
    <n v="18"/>
    <n v="5"/>
    <n v="540"/>
    <n v="1947234"/>
    <n v="515719955"/>
    <n v="0"/>
    <n v="0"/>
    <n v="30"/>
    <n v="108"/>
  </r>
  <r>
    <m/>
    <x v="13"/>
    <x v="10"/>
    <x v="1"/>
    <x v="1"/>
    <x v="0"/>
    <n v="521"/>
    <n v="154"/>
    <n v="17118"/>
    <n v="2426770"/>
    <n v="620172150"/>
    <n v="0.1"/>
    <n v="0.2"/>
    <n v="32.9"/>
    <n v="111.2"/>
  </r>
  <r>
    <m/>
    <x v="13"/>
    <x v="10"/>
    <x v="1"/>
    <x v="2"/>
    <x v="0"/>
    <n v="6075"/>
    <n v="1571"/>
    <n v="212721"/>
    <n v="1901261"/>
    <n v="530479048"/>
    <n v="0.8"/>
    <n v="3.2"/>
    <n v="35"/>
    <n v="135.4"/>
  </r>
  <r>
    <m/>
    <x v="13"/>
    <x v="10"/>
    <x v="1"/>
    <x v="3"/>
    <x v="0"/>
    <n v="2543"/>
    <n v="649"/>
    <n v="103684"/>
    <n v="211780"/>
    <n v="59171525"/>
    <n v="3.1"/>
    <n v="12"/>
    <n v="40.799999999999997"/>
    <n v="159.80000000000001"/>
  </r>
  <r>
    <m/>
    <x v="13"/>
    <x v="11"/>
    <x v="0"/>
    <x v="0"/>
    <x v="0"/>
    <n v="1"/>
    <n v="1"/>
    <n v="30"/>
    <n v="1834387"/>
    <n v="489438623"/>
    <n v="0"/>
    <n v="0"/>
    <n v="30"/>
    <n v="30"/>
  </r>
  <r>
    <m/>
    <x v="13"/>
    <x v="11"/>
    <x v="0"/>
    <x v="1"/>
    <x v="0"/>
    <n v="204"/>
    <n v="52"/>
    <n v="6899"/>
    <n v="2490661"/>
    <n v="642586798"/>
    <n v="0"/>
    <n v="0.1"/>
    <n v="33.799999999999997"/>
    <n v="132.69999999999999"/>
  </r>
  <r>
    <m/>
    <x v="13"/>
    <x v="11"/>
    <x v="0"/>
    <x v="2"/>
    <x v="0"/>
    <n v="3264"/>
    <n v="670"/>
    <n v="115938"/>
    <n v="1960501"/>
    <n v="554897795"/>
    <n v="0.3"/>
    <n v="1.7"/>
    <n v="35.5"/>
    <n v="173"/>
  </r>
  <r>
    <m/>
    <x v="13"/>
    <x v="11"/>
    <x v="0"/>
    <x v="3"/>
    <x v="0"/>
    <n v="2437"/>
    <n v="526"/>
    <n v="100708"/>
    <n v="204877"/>
    <n v="57941990"/>
    <n v="2.6"/>
    <n v="11.9"/>
    <n v="41.3"/>
    <n v="191.5"/>
  </r>
  <r>
    <m/>
    <x v="13"/>
    <x v="11"/>
    <x v="1"/>
    <x v="0"/>
    <x v="0"/>
    <n v="20"/>
    <n v="4"/>
    <n v="600"/>
    <n v="1915149"/>
    <n v="509651115"/>
    <n v="0"/>
    <n v="0"/>
    <n v="30"/>
    <n v="150"/>
  </r>
  <r>
    <m/>
    <x v="13"/>
    <x v="11"/>
    <x v="1"/>
    <x v="1"/>
    <x v="0"/>
    <n v="651"/>
    <n v="178"/>
    <n v="22323"/>
    <n v="2474066"/>
    <n v="634658219"/>
    <n v="0.1"/>
    <n v="0.3"/>
    <n v="34.299999999999997"/>
    <n v="125.4"/>
  </r>
  <r>
    <m/>
    <x v="13"/>
    <x v="11"/>
    <x v="1"/>
    <x v="2"/>
    <x v="0"/>
    <n v="8127"/>
    <n v="1774"/>
    <n v="293291"/>
    <n v="1904956"/>
    <n v="532483182"/>
    <n v="0.9"/>
    <n v="4.3"/>
    <n v="36.1"/>
    <n v="165.3"/>
  </r>
  <r>
    <m/>
    <x v="13"/>
    <x v="11"/>
    <x v="1"/>
    <x v="3"/>
    <x v="0"/>
    <n v="3735"/>
    <n v="835"/>
    <n v="160758"/>
    <n v="208812"/>
    <n v="58201836"/>
    <n v="4"/>
    <n v="17.899999999999999"/>
    <n v="43"/>
    <n v="192.5"/>
  </r>
  <r>
    <m/>
    <x v="13"/>
    <x v="12"/>
    <x v="0"/>
    <x v="0"/>
    <x v="0"/>
    <n v="0"/>
    <n v="0"/>
    <n v="0"/>
    <n v="1812156"/>
    <n v="490327897"/>
    <n v="0"/>
    <n v="0"/>
    <n v="0"/>
    <n v="0"/>
  </r>
  <r>
    <m/>
    <x v="13"/>
    <x v="12"/>
    <x v="0"/>
    <x v="1"/>
    <x v="0"/>
    <n v="176"/>
    <n v="42"/>
    <n v="6034"/>
    <n v="2495747"/>
    <n v="647967604"/>
    <n v="0"/>
    <n v="0.1"/>
    <n v="34.299999999999997"/>
    <n v="143.69999999999999"/>
  </r>
  <r>
    <m/>
    <x v="13"/>
    <x v="12"/>
    <x v="0"/>
    <x v="2"/>
    <x v="0"/>
    <n v="2720"/>
    <n v="569"/>
    <n v="101477"/>
    <n v="1940806"/>
    <n v="558596674"/>
    <n v="0.3"/>
    <n v="1.4"/>
    <n v="37.299999999999997"/>
    <n v="178.3"/>
  </r>
  <r>
    <m/>
    <x v="13"/>
    <x v="12"/>
    <x v="0"/>
    <x v="3"/>
    <x v="0"/>
    <n v="2294"/>
    <n v="459"/>
    <n v="97225"/>
    <n v="206839"/>
    <n v="53291253"/>
    <n v="2.2000000000000002"/>
    <n v="11.1"/>
    <n v="42.4"/>
    <n v="211.8"/>
  </r>
  <r>
    <m/>
    <x v="13"/>
    <x v="12"/>
    <x v="1"/>
    <x v="0"/>
    <x v="0"/>
    <n v="9"/>
    <n v="2"/>
    <n v="218"/>
    <n v="1891235"/>
    <n v="511260320"/>
    <n v="0"/>
    <n v="0"/>
    <n v="24.2"/>
    <n v="109"/>
  </r>
  <r>
    <m/>
    <x v="13"/>
    <x v="12"/>
    <x v="1"/>
    <x v="1"/>
    <x v="0"/>
    <n v="471"/>
    <n v="109"/>
    <n v="15504"/>
    <n v="2512041"/>
    <n v="648633327"/>
    <n v="0"/>
    <n v="0.2"/>
    <n v="32.9"/>
    <n v="142.19999999999999"/>
  </r>
  <r>
    <m/>
    <x v="13"/>
    <x v="12"/>
    <x v="1"/>
    <x v="2"/>
    <x v="0"/>
    <n v="6704"/>
    <n v="1402"/>
    <n v="247692"/>
    <n v="1904528"/>
    <n v="541275102"/>
    <n v="0.7"/>
    <n v="3.5"/>
    <n v="36.9"/>
    <n v="176.7"/>
  </r>
  <r>
    <m/>
    <x v="13"/>
    <x v="12"/>
    <x v="1"/>
    <x v="3"/>
    <x v="0"/>
    <n v="3578"/>
    <n v="693"/>
    <n v="152502"/>
    <n v="211339"/>
    <n v="55608116"/>
    <n v="3.3"/>
    <n v="16.899999999999999"/>
    <n v="42.6"/>
    <n v="220.1"/>
  </r>
  <r>
    <m/>
    <x v="13"/>
    <x v="13"/>
    <x v="0"/>
    <x v="0"/>
    <x v="0"/>
    <n v="10"/>
    <n v="2"/>
    <n v="300"/>
    <n v="1827968"/>
    <n v="463489270"/>
    <n v="0"/>
    <n v="0"/>
    <n v="30"/>
    <n v="150"/>
  </r>
  <r>
    <m/>
    <x v="13"/>
    <x v="13"/>
    <x v="0"/>
    <x v="1"/>
    <x v="0"/>
    <n v="184"/>
    <n v="42"/>
    <n v="5958"/>
    <n v="2534027"/>
    <n v="617067777"/>
    <n v="0"/>
    <n v="0.1"/>
    <n v="32.4"/>
    <n v="141.9"/>
  </r>
  <r>
    <m/>
    <x v="13"/>
    <x v="13"/>
    <x v="0"/>
    <x v="2"/>
    <x v="0"/>
    <n v="2658"/>
    <n v="545"/>
    <n v="98870"/>
    <n v="1961639"/>
    <n v="514299669"/>
    <n v="0.3"/>
    <n v="1.4"/>
    <n v="37.200000000000003"/>
    <n v="181.4"/>
  </r>
  <r>
    <m/>
    <x v="13"/>
    <x v="13"/>
    <x v="0"/>
    <x v="3"/>
    <x v="0"/>
    <n v="1804"/>
    <n v="340"/>
    <n v="74815"/>
    <n v="189445"/>
    <n v="51224830"/>
    <n v="1.8"/>
    <n v="9.5"/>
    <n v="41.5"/>
    <n v="220"/>
  </r>
  <r>
    <m/>
    <x v="13"/>
    <x v="13"/>
    <x v="1"/>
    <x v="0"/>
    <x v="0"/>
    <n v="0"/>
    <n v="0"/>
    <n v="0"/>
    <n v="1909074"/>
    <n v="483249264"/>
    <n v="0"/>
    <n v="0"/>
    <n v="0"/>
    <n v="0"/>
  </r>
  <r>
    <m/>
    <x v="13"/>
    <x v="13"/>
    <x v="1"/>
    <x v="1"/>
    <x v="0"/>
    <n v="484"/>
    <n v="116"/>
    <n v="14848"/>
    <n v="2580982"/>
    <n v="636039490"/>
    <n v="0"/>
    <n v="0.2"/>
    <n v="30.7"/>
    <n v="128"/>
  </r>
  <r>
    <m/>
    <x v="13"/>
    <x v="13"/>
    <x v="1"/>
    <x v="2"/>
    <x v="0"/>
    <n v="6432"/>
    <n v="1257"/>
    <n v="228141"/>
    <n v="1941501"/>
    <n v="518227600"/>
    <n v="0.6"/>
    <n v="3.3"/>
    <n v="35.5"/>
    <n v="181.5"/>
  </r>
  <r>
    <m/>
    <x v="13"/>
    <x v="13"/>
    <x v="1"/>
    <x v="3"/>
    <x v="0"/>
    <n v="3096"/>
    <n v="594"/>
    <n v="131965"/>
    <n v="199905"/>
    <n v="54446724"/>
    <n v="3"/>
    <n v="15.5"/>
    <n v="42.6"/>
    <n v="222.2"/>
  </r>
  <r>
    <m/>
    <x v="13"/>
    <x v="14"/>
    <x v="0"/>
    <x v="0"/>
    <x v="0"/>
    <n v="0"/>
    <n v="0"/>
    <n v="0"/>
    <n v="1427812"/>
    <n v="108932143"/>
    <n v="0"/>
    <n v="0"/>
    <n v="0"/>
    <n v="0"/>
  </r>
  <r>
    <m/>
    <x v="13"/>
    <x v="14"/>
    <x v="0"/>
    <x v="1"/>
    <x v="0"/>
    <n v="43"/>
    <n v="22"/>
    <n v="1351"/>
    <n v="1981673"/>
    <n v="148630852"/>
    <n v="0"/>
    <n v="0"/>
    <n v="31.4"/>
    <n v="61.4"/>
  </r>
  <r>
    <m/>
    <x v="13"/>
    <x v="14"/>
    <x v="0"/>
    <x v="2"/>
    <x v="0"/>
    <n v="577"/>
    <n v="287"/>
    <n v="21562"/>
    <n v="1615963"/>
    <n v="126046004"/>
    <n v="0.2"/>
    <n v="0.4"/>
    <n v="37.4"/>
    <n v="75.099999999999994"/>
  </r>
  <r>
    <m/>
    <x v="13"/>
    <x v="14"/>
    <x v="0"/>
    <x v="3"/>
    <x v="0"/>
    <n v="415"/>
    <n v="212"/>
    <n v="16899"/>
    <n v="173801"/>
    <n v="14076488"/>
    <n v="1.2"/>
    <n v="2.4"/>
    <n v="40.700000000000003"/>
    <n v="79.7"/>
  </r>
  <r>
    <m/>
    <x v="13"/>
    <x v="14"/>
    <x v="1"/>
    <x v="0"/>
    <x v="0"/>
    <n v="0"/>
    <n v="0"/>
    <n v="0"/>
    <n v="1489026"/>
    <n v="113628738"/>
    <n v="0"/>
    <n v="0"/>
    <n v="0"/>
    <n v="0"/>
  </r>
  <r>
    <m/>
    <x v="13"/>
    <x v="14"/>
    <x v="1"/>
    <x v="1"/>
    <x v="0"/>
    <n v="101"/>
    <n v="49"/>
    <n v="3118"/>
    <n v="2050726"/>
    <n v="155242616"/>
    <n v="0"/>
    <n v="0"/>
    <n v="30.9"/>
    <n v="63.6"/>
  </r>
  <r>
    <m/>
    <x v="13"/>
    <x v="14"/>
    <x v="1"/>
    <x v="2"/>
    <x v="0"/>
    <n v="1435"/>
    <n v="702"/>
    <n v="49962"/>
    <n v="1631435"/>
    <n v="128130493"/>
    <n v="0.4"/>
    <n v="0.9"/>
    <n v="34.799999999999997"/>
    <n v="71.2"/>
  </r>
  <r>
    <m/>
    <x v="13"/>
    <x v="14"/>
    <x v="1"/>
    <x v="3"/>
    <x v="0"/>
    <n v="714"/>
    <n v="379"/>
    <n v="30132"/>
    <n v="185918"/>
    <n v="15021750"/>
    <n v="2"/>
    <n v="3.8"/>
    <n v="42.2"/>
    <n v="7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4:F125" firstHeaderRow="1" firstDataRow="2" firstDataCol="3"/>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15">
        <item x="0"/>
        <item x="1"/>
        <item x="2"/>
        <item x="3"/>
        <item x="4"/>
        <item x="5"/>
        <item x="6"/>
        <item x="7"/>
        <item x="8"/>
        <item x="9"/>
        <item x="10"/>
        <item x="11"/>
        <item x="12"/>
        <item x="13"/>
        <item x="14"/>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compact="0" outline="0" subtotalTop="0" showAll="0" includeNewItemsInFilter="1">
      <items count="7">
        <item m="1" x="2"/>
        <item h="1" m="1" x="4"/>
        <item h="1" m="1" x="1"/>
        <item h="1" m="1" x="5"/>
        <item h="1" m="1" x="3"/>
        <item x="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12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rowItems>
  <colFields count="1">
    <field x="-2"/>
  </colFields>
  <colItems count="3">
    <i>
      <x/>
    </i>
    <i i="1">
      <x v="1"/>
    </i>
    <i i="2">
      <x v="2"/>
    </i>
  </colItems>
  <dataFields count="3">
    <dataField name="Number of Users" fld="7" baseField="2" baseItem="0" numFmtId="3"/>
    <dataField name="Number of Dispensings" fld="6" baseField="2" baseItem="0" numFmtId="3"/>
    <dataField name="Days Supplied " fld="8" baseField="2" baseItem="0" numFmtId="3"/>
  </dataFields>
  <formats count="21">
    <format dxfId="84">
      <pivotArea field="5" type="button" dataOnly="0" labelOnly="1" outline="0"/>
    </format>
    <format dxfId="83">
      <pivotArea field="5" type="button" dataOnly="0" labelOnly="1" outline="0"/>
    </format>
    <format dxfId="82">
      <pivotArea dataOnly="0" labelOnly="1" outline="0" fieldPosition="0">
        <references count="1">
          <reference field="4294967294" count="3">
            <x v="0"/>
            <x v="1"/>
            <x v="2"/>
          </reference>
        </references>
      </pivotArea>
    </format>
    <format dxfId="81">
      <pivotArea outline="0" fieldPosition="0">
        <references count="1">
          <reference field="4294967294" count="1">
            <x v="0"/>
          </reference>
        </references>
      </pivotArea>
    </format>
    <format dxfId="80">
      <pivotArea outline="0" fieldPosition="0">
        <references count="1">
          <reference field="4294967294" count="1" selected="0">
            <x v="1"/>
          </reference>
        </references>
      </pivotArea>
    </format>
    <format dxfId="79">
      <pivotArea outline="0" fieldPosition="0"/>
    </format>
    <format dxfId="78">
      <pivotArea dataOnly="0" labelOnly="1" outline="0" fieldPosition="0">
        <references count="1">
          <reference field="4294967294" count="3">
            <x v="0"/>
            <x v="1"/>
            <x v="2"/>
          </reference>
        </references>
      </pivotArea>
    </format>
    <format dxfId="77">
      <pivotArea outline="0" collapsedLevelsAreSubtotals="1" fieldPosition="0">
        <references count="1">
          <reference field="4294967294" count="1" selected="0">
            <x v="2"/>
          </reference>
        </references>
      </pivotArea>
    </format>
    <format dxfId="76">
      <pivotArea field="4" type="button" dataOnly="0" labelOnly="1" outline="0" axis="axisRow" fieldPosition="2"/>
    </format>
    <format dxfId="75">
      <pivotArea outline="0" collapsedLevelsAreSubtotals="1" fieldPosition="0">
        <references count="3">
          <reference field="2" count="1" selected="0">
            <x v="4"/>
          </reference>
          <reference field="3" count="1" selected="0">
            <x v="1"/>
          </reference>
          <reference field="4" count="3" selected="0">
            <x v="1"/>
            <x v="2"/>
            <x v="3"/>
          </reference>
        </references>
      </pivotArea>
    </format>
    <format dxfId="74">
      <pivotArea dataOnly="0" labelOnly="1" outline="0" offset="IV6:IV256" fieldPosition="0">
        <references count="1">
          <reference field="2" count="1">
            <x v="4"/>
          </reference>
        </references>
      </pivotArea>
    </format>
    <format dxfId="73">
      <pivotArea dataOnly="0" labelOnly="1" outline="0" offset="IV2:IV256" fieldPosition="0">
        <references count="2">
          <reference field="2" count="1" selected="0">
            <x v="4"/>
          </reference>
          <reference field="3" count="1">
            <x v="1"/>
          </reference>
        </references>
      </pivotArea>
    </format>
    <format dxfId="72">
      <pivotArea dataOnly="0" labelOnly="1" outline="0" fieldPosition="0">
        <references count="3">
          <reference field="2" count="1" selected="0">
            <x v="4"/>
          </reference>
          <reference field="3" count="1" selected="0">
            <x v="1"/>
          </reference>
          <reference field="4" count="3">
            <x v="1"/>
            <x v="2"/>
            <x v="3"/>
          </reference>
        </references>
      </pivotArea>
    </format>
    <format dxfId="71">
      <pivotArea outline="0" collapsedLevelsAreSubtotals="1" fieldPosition="0">
        <references count="3">
          <reference field="2" count="1" selected="0">
            <x v="4"/>
          </reference>
          <reference field="3" count="1" selected="0">
            <x v="1"/>
          </reference>
          <reference field="4" count="3" selected="0">
            <x v="1"/>
            <x v="2"/>
            <x v="3"/>
          </reference>
        </references>
      </pivotArea>
    </format>
    <format dxfId="70">
      <pivotArea dataOnly="0" labelOnly="1" outline="0" offset="IV6:IV256" fieldPosition="0">
        <references count="1">
          <reference field="2" count="1">
            <x v="4"/>
          </reference>
        </references>
      </pivotArea>
    </format>
    <format dxfId="69">
      <pivotArea dataOnly="0" labelOnly="1" outline="0" offset="IV2:IV256" fieldPosition="0">
        <references count="2">
          <reference field="2" count="1" selected="0">
            <x v="4"/>
          </reference>
          <reference field="3" count="1">
            <x v="1"/>
          </reference>
        </references>
      </pivotArea>
    </format>
    <format dxfId="68">
      <pivotArea dataOnly="0" labelOnly="1" outline="0" fieldPosition="0">
        <references count="3">
          <reference field="2" count="1" selected="0">
            <x v="4"/>
          </reference>
          <reference field="3" count="1" selected="0">
            <x v="1"/>
          </reference>
          <reference field="4" count="3">
            <x v="1"/>
            <x v="2"/>
            <x v="3"/>
          </reference>
        </references>
      </pivotArea>
    </format>
    <format dxfId="67">
      <pivotArea outline="0" collapsedLevelsAreSubtotals="1" fieldPosition="0">
        <references count="3">
          <reference field="2" count="1" selected="0">
            <x v="10"/>
          </reference>
          <reference field="3" count="1" selected="0">
            <x v="1"/>
          </reference>
          <reference field="4" count="1" selected="0">
            <x v="3"/>
          </reference>
        </references>
      </pivotArea>
    </format>
    <format dxfId="66">
      <pivotArea dataOnly="0" labelOnly="1" outline="0" offset="IV256" fieldPosition="0">
        <references count="1">
          <reference field="2" count="1">
            <x v="10"/>
          </reference>
        </references>
      </pivotArea>
    </format>
    <format dxfId="65">
      <pivotArea dataOnly="0" labelOnly="1" outline="0" offset="IV256" fieldPosition="0">
        <references count="2">
          <reference field="2" count="1" selected="0">
            <x v="10"/>
          </reference>
          <reference field="3" count="1">
            <x v="1"/>
          </reference>
        </references>
      </pivotArea>
    </format>
    <format dxfId="64">
      <pivotArea dataOnly="0" labelOnly="1" outline="0" fieldPosition="0">
        <references count="3">
          <reference field="2" count="1" selected="0">
            <x v="10"/>
          </reference>
          <reference field="3" count="1" selected="0">
            <x v="1"/>
          </reference>
          <reference field="4" count="1">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4:D125" firstHeaderRow="2" firstDataRow="2" firstDataCol="3"/>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15">
        <item x="0"/>
        <item x="1"/>
        <item x="2"/>
        <item x="3"/>
        <item x="4"/>
        <item x="5"/>
        <item x="6"/>
        <item x="7"/>
        <item x="8"/>
        <item x="9"/>
        <item x="10"/>
        <item x="11"/>
        <item x="12"/>
        <item x="13"/>
        <item x="14"/>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compact="0" outline="0" subtotalTop="0" showAll="0" includeNewItemsInFilter="1">
      <items count="7">
        <item h="1" m="1" x="2"/>
        <item m="1" x="4"/>
        <item h="1" m="1" x="1"/>
        <item h="1" m="1" x="5"/>
        <item h="1"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12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rowItems>
  <colItems count="1">
    <i/>
  </colItems>
  <dataFields count="1">
    <dataField name="Prevalence (Users per 100,000 Enrollees)" fld="17" baseField="4" baseItem="0"/>
  </dataFields>
  <formats count="18">
    <format dxfId="63">
      <pivotArea type="topRight" dataOnly="0" labelOnly="1" outline="0" fieldPosition="0"/>
    </format>
    <format dxfId="62">
      <pivotArea type="origin" dataOnly="0" labelOnly="1" outline="0" fieldPosition="0"/>
    </format>
    <format dxfId="61">
      <pivotArea field="5" type="button" dataOnly="0" labelOnly="1" outline="0"/>
    </format>
    <format dxfId="60">
      <pivotArea type="origin" dataOnly="0" labelOnly="1" outline="0" fieldPosition="0"/>
    </format>
    <format dxfId="59">
      <pivotArea type="topRight" dataOnly="0" labelOnly="1" outline="0" fieldPosition="0"/>
    </format>
    <format dxfId="58">
      <pivotArea outline="0" fieldPosition="0"/>
    </format>
    <format dxfId="57">
      <pivotArea outline="0" fieldPosition="0"/>
    </format>
    <format dxfId="56">
      <pivotArea type="topRight" dataOnly="0" labelOnly="1" outline="0" fieldPosition="0"/>
    </format>
    <format dxfId="55">
      <pivotArea type="origin" dataOnly="0" labelOnly="1" outline="0" fieldPosition="0"/>
    </format>
    <format dxfId="54">
      <pivotArea type="topRight" dataOnly="0" labelOnly="1" outline="0" fieldPosition="0"/>
    </format>
    <format dxfId="53">
      <pivotArea outline="0" collapsedLevelsAreSubtotals="1" fieldPosition="0">
        <references count="3">
          <reference field="2" count="1" selected="0">
            <x v="4"/>
          </reference>
          <reference field="3" count="1" selected="0">
            <x v="1"/>
          </reference>
          <reference field="4" count="1" selected="0">
            <x v="3"/>
          </reference>
        </references>
      </pivotArea>
    </format>
    <format dxfId="52">
      <pivotArea dataOnly="0" labelOnly="1" outline="0" offset="IV256" fieldPosition="0">
        <references count="1">
          <reference field="2" count="1">
            <x v="4"/>
          </reference>
        </references>
      </pivotArea>
    </format>
    <format dxfId="51">
      <pivotArea dataOnly="0" labelOnly="1" outline="0" offset="IV256" fieldPosition="0">
        <references count="2">
          <reference field="2" count="1" selected="0">
            <x v="4"/>
          </reference>
          <reference field="3" count="1">
            <x v="1"/>
          </reference>
        </references>
      </pivotArea>
    </format>
    <format dxfId="50">
      <pivotArea dataOnly="0" labelOnly="1" outline="0" fieldPosition="0">
        <references count="3">
          <reference field="2" count="1" selected="0">
            <x v="4"/>
          </reference>
          <reference field="3" count="1" selected="0">
            <x v="1"/>
          </reference>
          <reference field="4" count="1">
            <x v="3"/>
          </reference>
        </references>
      </pivotArea>
    </format>
    <format dxfId="49">
      <pivotArea outline="0" collapsedLevelsAreSubtotals="1" fieldPosition="0">
        <references count="3">
          <reference field="2" count="1" selected="0">
            <x v="10"/>
          </reference>
          <reference field="3" count="1" selected="0">
            <x v="1"/>
          </reference>
          <reference field="4" count="1" selected="0">
            <x v="3"/>
          </reference>
        </references>
      </pivotArea>
    </format>
    <format dxfId="48">
      <pivotArea dataOnly="0" labelOnly="1" outline="0" offset="IV256" fieldPosition="0">
        <references count="1">
          <reference field="2" count="1">
            <x v="10"/>
          </reference>
        </references>
      </pivotArea>
    </format>
    <format dxfId="47">
      <pivotArea dataOnly="0" labelOnly="1" outline="0" offset="IV256" fieldPosition="0">
        <references count="2">
          <reference field="2" count="1" selected="0">
            <x v="10"/>
          </reference>
          <reference field="3" count="1">
            <x v="1"/>
          </reference>
        </references>
      </pivotArea>
    </format>
    <format dxfId="46">
      <pivotArea dataOnly="0" labelOnly="1" outline="0" fieldPosition="0">
        <references count="3">
          <reference field="2" count="1" selected="0">
            <x v="10"/>
          </reference>
          <reference field="3" count="1" selected="0">
            <x v="1"/>
          </reference>
          <reference field="4" count="1">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2" dataOnRows="1" applyNumberFormats="0" applyBorderFormats="0" applyFontFormats="0" applyPatternFormats="0" applyAlignmentFormats="0" applyWidthHeightFormats="1" dataCaption="Data" errorCaption="---" showError="1" missingCaption="---" updatedVersion="6" minRefreshableVersion="3" showMemberPropertyTips="0" enableDrill="0" rowGrandTotals="0" colGrandTotals="0" itemPrintTitles="1" createdVersion="3" indent="0" compact="0" compactData="0" gridDropZones="1">
  <location ref="A4:D125" firstHeaderRow="2" firstDataRow="2" firstDataCol="3"/>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15">
        <item x="0"/>
        <item x="1"/>
        <item x="2"/>
        <item x="3"/>
        <item x="4"/>
        <item x="5"/>
        <item x="6"/>
        <item x="7"/>
        <item x="8"/>
        <item x="9"/>
        <item x="10"/>
        <item x="11"/>
        <item x="12"/>
        <item x="13"/>
        <item x="14"/>
      </items>
    </pivotField>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compact="0" outline="0" subtotalTop="0" showAll="0" includeNewItemsInFilter="1">
      <items count="7">
        <item m="1" x="2"/>
        <item h="1" m="1" x="4"/>
        <item h="1" m="1" x="1"/>
        <item h="1" m="1" x="5"/>
        <item h="1"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2"/>
    <field x="3"/>
    <field x="4"/>
  </rowFields>
  <rowItems count="12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rowItems>
  <colItems count="1">
    <i/>
  </colItems>
  <dataFields count="1">
    <dataField name="Days Supplied per User" fld="18" baseField="4" baseItem="1"/>
  </dataFields>
  <formats count="14">
    <format dxfId="45">
      <pivotArea outline="0" fieldPosition="0"/>
    </format>
    <format dxfId="44">
      <pivotArea field="5" type="button" dataOnly="0" labelOnly="1" outline="0"/>
    </format>
    <format dxfId="43">
      <pivotArea outline="0" fieldPosition="0"/>
    </format>
    <format dxfId="42">
      <pivotArea type="topRight" dataOnly="0" labelOnly="1" outline="0" fieldPosition="0"/>
    </format>
    <format dxfId="41">
      <pivotArea type="origin" dataOnly="0" labelOnly="1" outline="0" fieldPosition="0"/>
    </format>
    <format dxfId="40">
      <pivotArea type="topRight" dataOnly="0" labelOnly="1" outline="0" fieldPosition="0"/>
    </format>
    <format dxfId="39">
      <pivotArea outline="0" collapsedLevelsAreSubtotals="1" fieldPosition="0">
        <references count="3">
          <reference field="2" count="1" selected="0">
            <x v="4"/>
          </reference>
          <reference field="3" count="1" selected="0">
            <x v="1"/>
          </reference>
          <reference field="4" count="1" selected="0">
            <x v="3"/>
          </reference>
        </references>
      </pivotArea>
    </format>
    <format dxfId="38">
      <pivotArea dataOnly="0" labelOnly="1" outline="0" offset="IV256" fieldPosition="0">
        <references count="1">
          <reference field="2" count="1">
            <x v="4"/>
          </reference>
        </references>
      </pivotArea>
    </format>
    <format dxfId="37">
      <pivotArea dataOnly="0" labelOnly="1" outline="0" offset="IV256" fieldPosition="0">
        <references count="2">
          <reference field="2" count="1" selected="0">
            <x v="4"/>
          </reference>
          <reference field="3" count="1">
            <x v="1"/>
          </reference>
        </references>
      </pivotArea>
    </format>
    <format dxfId="36">
      <pivotArea dataOnly="0" labelOnly="1" outline="0" fieldPosition="0">
        <references count="3">
          <reference field="2" count="1" selected="0">
            <x v="4"/>
          </reference>
          <reference field="3" count="1" selected="0">
            <x v="1"/>
          </reference>
          <reference field="4" count="1">
            <x v="3"/>
          </reference>
        </references>
      </pivotArea>
    </format>
    <format dxfId="35">
      <pivotArea outline="0" collapsedLevelsAreSubtotals="1" fieldPosition="0">
        <references count="3">
          <reference field="2" count="1" selected="0">
            <x v="10"/>
          </reference>
          <reference field="3" count="1" selected="0">
            <x v="1"/>
          </reference>
          <reference field="4" count="2" selected="0">
            <x v="2"/>
            <x v="3"/>
          </reference>
        </references>
      </pivotArea>
    </format>
    <format dxfId="34">
      <pivotArea dataOnly="0" labelOnly="1" outline="0" offset="IV7:IV256" fieldPosition="0">
        <references count="1">
          <reference field="2" count="1">
            <x v="10"/>
          </reference>
        </references>
      </pivotArea>
    </format>
    <format dxfId="33">
      <pivotArea dataOnly="0" labelOnly="1" outline="0" offset="IV3:IV256" fieldPosition="0">
        <references count="2">
          <reference field="2" count="1" selected="0">
            <x v="10"/>
          </reference>
          <reference field="3" count="1">
            <x v="1"/>
          </reference>
        </references>
      </pivotArea>
    </format>
    <format dxfId="32">
      <pivotArea dataOnly="0" labelOnly="1" outline="0" fieldPosition="0">
        <references count="3">
          <reference field="2" count="1" selected="0">
            <x v="10"/>
          </reference>
          <reference field="3" count="1" selected="0">
            <x v="1"/>
          </reference>
          <reference field="4" count="2">
            <x v="2"/>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2" dataOnRows="1"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4:D125" firstHeaderRow="2" firstDataRow="2" firstDataCol="3"/>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15">
        <item x="0"/>
        <item x="1"/>
        <item x="2"/>
        <item x="3"/>
        <item x="4"/>
        <item x="5"/>
        <item x="6"/>
        <item x="7"/>
        <item x="8"/>
        <item x="9"/>
        <item x="10"/>
        <item x="11"/>
        <item x="12"/>
        <item x="13"/>
        <item x="14"/>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compact="0" outline="0" subtotalTop="0" showAll="0" includeNewItemsInFilter="1">
      <items count="7">
        <item m="1" x="2"/>
        <item h="1" m="1" x="4"/>
        <item h="1" m="1" x="1"/>
        <item h="1" m="1" x="5"/>
        <item h="1"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12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rowItems>
  <colItems count="1">
    <i/>
  </colItems>
  <dataFields count="1">
    <dataField name="Dispensings per User " fld="16" baseField="4" baseItem="0"/>
  </dataFields>
  <formats count="16">
    <format dxfId="31">
      <pivotArea type="origin" dataOnly="0" labelOnly="1" outline="0" fieldPosition="0"/>
    </format>
    <format dxfId="30">
      <pivotArea type="topRight" dataOnly="0" labelOnly="1" outline="0" fieldPosition="0"/>
    </format>
    <format dxfId="29">
      <pivotArea field="5" type="button" dataOnly="0" labelOnly="1" outline="0"/>
    </format>
    <format dxfId="28">
      <pivotArea outline="0" fieldPosition="0"/>
    </format>
    <format dxfId="27">
      <pivotArea outline="0" fieldPosition="0"/>
    </format>
    <format dxfId="26">
      <pivotArea type="topRight" dataOnly="0" labelOnly="1" outline="0" fieldPosition="0"/>
    </format>
    <format dxfId="25">
      <pivotArea type="origin" dataOnly="0" labelOnly="1" outline="0" fieldPosition="0"/>
    </format>
    <format dxfId="24">
      <pivotArea type="topRight" dataOnly="0" labelOnly="1" outline="0" fieldPosition="0"/>
    </format>
    <format dxfId="23">
      <pivotArea outline="0" collapsedLevelsAreSubtotals="1" fieldPosition="0">
        <references count="3">
          <reference field="2" count="1" selected="0">
            <x v="4"/>
          </reference>
          <reference field="3" count="1" selected="0">
            <x v="1"/>
          </reference>
          <reference field="4" count="3" selected="0">
            <x v="1"/>
            <x v="2"/>
            <x v="3"/>
          </reference>
        </references>
      </pivotArea>
    </format>
    <format dxfId="22">
      <pivotArea dataOnly="0" labelOnly="1" outline="0" offset="IV6:IV256" fieldPosition="0">
        <references count="1">
          <reference field="2" count="1">
            <x v="4"/>
          </reference>
        </references>
      </pivotArea>
    </format>
    <format dxfId="21">
      <pivotArea dataOnly="0" labelOnly="1" outline="0" offset="IV2:IV256" fieldPosition="0">
        <references count="2">
          <reference field="2" count="1" selected="0">
            <x v="4"/>
          </reference>
          <reference field="3" count="1">
            <x v="1"/>
          </reference>
        </references>
      </pivotArea>
    </format>
    <format dxfId="20">
      <pivotArea dataOnly="0" labelOnly="1" outline="0" fieldPosition="0">
        <references count="3">
          <reference field="2" count="1" selected="0">
            <x v="4"/>
          </reference>
          <reference field="3" count="1" selected="0">
            <x v="1"/>
          </reference>
          <reference field="4" count="3">
            <x v="1"/>
            <x v="2"/>
            <x v="3"/>
          </reference>
        </references>
      </pivotArea>
    </format>
    <format dxfId="19">
      <pivotArea outline="0" collapsedLevelsAreSubtotals="1" fieldPosition="0">
        <references count="3">
          <reference field="2" count="1" selected="0">
            <x v="10"/>
          </reference>
          <reference field="3" count="1" selected="0">
            <x v="1"/>
          </reference>
          <reference field="4" count="1" selected="0">
            <x v="3"/>
          </reference>
        </references>
      </pivotArea>
    </format>
    <format dxfId="18">
      <pivotArea dataOnly="0" labelOnly="1" outline="0" offset="IV256" fieldPosition="0">
        <references count="1">
          <reference field="2" count="1">
            <x v="10"/>
          </reference>
        </references>
      </pivotArea>
    </format>
    <format dxfId="17">
      <pivotArea dataOnly="0" labelOnly="1" outline="0" offset="IV256" fieldPosition="0">
        <references count="2">
          <reference field="2" count="1" selected="0">
            <x v="10"/>
          </reference>
          <reference field="3" count="1">
            <x v="1"/>
          </reference>
        </references>
      </pivotArea>
    </format>
    <format dxfId="16">
      <pivotArea dataOnly="0" labelOnly="1" outline="0" fieldPosition="0">
        <references count="3">
          <reference field="2" count="1" selected="0">
            <x v="10"/>
          </reference>
          <reference field="3" count="1" selected="0">
            <x v="1"/>
          </reference>
          <reference field="4" count="1">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3" cacheId="2" dataOnRows="1"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4:D125" firstHeaderRow="2" firstDataRow="2" firstDataCol="3"/>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15">
        <item x="0"/>
        <item x="1"/>
        <item x="2"/>
        <item x="3"/>
        <item x="4"/>
        <item x="5"/>
        <item x="6"/>
        <item x="7"/>
        <item x="8"/>
        <item x="9"/>
        <item x="10"/>
        <item x="11"/>
        <item x="12"/>
        <item x="13"/>
        <item x="14"/>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compact="0" outline="0" subtotalTop="0" showAll="0" includeNewItemsInFilter="1">
      <items count="7">
        <item m="1" x="2"/>
        <item h="1" m="1" x="4"/>
        <item h="1" m="1" x="1"/>
        <item h="1" m="1" x="5"/>
        <item h="1"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12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i>
      <x v="14"/>
      <x/>
      <x/>
    </i>
    <i r="2">
      <x v="1"/>
    </i>
    <i r="2">
      <x v="2"/>
    </i>
    <i r="2">
      <x v="3"/>
    </i>
    <i r="1">
      <x v="1"/>
      <x/>
    </i>
    <i r="2">
      <x v="1"/>
    </i>
    <i r="2">
      <x v="2"/>
    </i>
    <i r="2">
      <x v="3"/>
    </i>
  </rowItems>
  <colItems count="1">
    <i/>
  </colItems>
  <dataFields count="1">
    <dataField name="Days Supplied per Dispensing " fld="15" baseField="4" baseItem="1" numFmtId="2"/>
  </dataFields>
  <formats count="16">
    <format dxfId="15">
      <pivotArea type="topRight" dataOnly="0" labelOnly="1" outline="0" fieldPosition="0"/>
    </format>
    <format dxfId="14">
      <pivotArea type="origin" dataOnly="0" labelOnly="1" outline="0" fieldPosition="0"/>
    </format>
    <format dxfId="13">
      <pivotArea field="5" type="button" dataOnly="0" labelOnly="1" outline="0"/>
    </format>
    <format dxfId="12">
      <pivotArea outline="0" fieldPosition="0"/>
    </format>
    <format dxfId="11">
      <pivotArea outline="0" fieldPosition="0"/>
    </format>
    <format dxfId="10">
      <pivotArea type="topRight" dataOnly="0" labelOnly="1" outline="0" fieldPosition="0"/>
    </format>
    <format dxfId="9">
      <pivotArea type="origin" dataOnly="0" labelOnly="1" outline="0" fieldPosition="0"/>
    </format>
    <format dxfId="8">
      <pivotArea type="topRight" dataOnly="0" labelOnly="1" outline="0" fieldPosition="0"/>
    </format>
    <format dxfId="7">
      <pivotArea outline="0" collapsedLevelsAreSubtotals="1" fieldPosition="0">
        <references count="3">
          <reference field="2" count="1" selected="0">
            <x v="4"/>
          </reference>
          <reference field="3" count="1" selected="0">
            <x v="1"/>
          </reference>
          <reference field="4" count="2" selected="0">
            <x v="2"/>
            <x v="3"/>
          </reference>
        </references>
      </pivotArea>
    </format>
    <format dxfId="6">
      <pivotArea dataOnly="0" labelOnly="1" outline="0" offset="IV7:IV256" fieldPosition="0">
        <references count="1">
          <reference field="2" count="1">
            <x v="4"/>
          </reference>
        </references>
      </pivotArea>
    </format>
    <format dxfId="5">
      <pivotArea dataOnly="0" labelOnly="1" outline="0" offset="IV3:IV256" fieldPosition="0">
        <references count="2">
          <reference field="2" count="1" selected="0">
            <x v="4"/>
          </reference>
          <reference field="3" count="1">
            <x v="1"/>
          </reference>
        </references>
      </pivotArea>
    </format>
    <format dxfId="4">
      <pivotArea dataOnly="0" labelOnly="1" outline="0" fieldPosition="0">
        <references count="3">
          <reference field="2" count="1" selected="0">
            <x v="4"/>
          </reference>
          <reference field="3" count="1" selected="0">
            <x v="1"/>
          </reference>
          <reference field="4" count="2">
            <x v="2"/>
            <x v="3"/>
          </reference>
        </references>
      </pivotArea>
    </format>
    <format dxfId="3">
      <pivotArea outline="0" collapsedLevelsAreSubtotals="1" fieldPosition="0">
        <references count="3">
          <reference field="2" count="1" selected="0">
            <x v="10"/>
          </reference>
          <reference field="3" count="1" selected="0">
            <x v="1"/>
          </reference>
          <reference field="4" count="2" selected="0">
            <x v="2"/>
            <x v="3"/>
          </reference>
        </references>
      </pivotArea>
    </format>
    <format dxfId="2">
      <pivotArea dataOnly="0" labelOnly="1" outline="0" offset="IV7:IV256" fieldPosition="0">
        <references count="1">
          <reference field="2" count="1">
            <x v="10"/>
          </reference>
        </references>
      </pivotArea>
    </format>
    <format dxfId="1">
      <pivotArea dataOnly="0" labelOnly="1" outline="0" offset="IV3:IV256" fieldPosition="0">
        <references count="2">
          <reference field="2" count="1" selected="0">
            <x v="10"/>
          </reference>
          <reference field="3" count="1">
            <x v="1"/>
          </reference>
        </references>
      </pivotArea>
    </format>
    <format dxfId="0">
      <pivotArea dataOnly="0" labelOnly="1" outline="0" fieldPosition="0">
        <references count="3">
          <reference field="2" count="1" selected="0">
            <x v="10"/>
          </reference>
          <reference field="3" count="1" selected="0">
            <x v="1"/>
          </reference>
          <reference field="4" count="2">
            <x v="2"/>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heetViews>
  <sheetFormatPr defaultRowHeight="14.4" x14ac:dyDescent="0.3"/>
  <cols>
    <col min="1" max="1" width="100.66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64" t="s">
        <v>60</v>
      </c>
    </row>
    <row r="2" spans="1:1" x14ac:dyDescent="0.3">
      <c r="A2" s="65"/>
    </row>
    <row r="3" spans="1:1" ht="15.6" x14ac:dyDescent="0.3">
      <c r="A3" s="66" t="s">
        <v>61</v>
      </c>
    </row>
    <row r="4" spans="1:1" ht="9.9" customHeight="1" x14ac:dyDescent="0.3">
      <c r="A4" s="67"/>
    </row>
    <row r="5" spans="1:1" ht="28.8" x14ac:dyDescent="0.3">
      <c r="A5" s="68" t="s">
        <v>62</v>
      </c>
    </row>
    <row r="6" spans="1:1" ht="15" customHeight="1" x14ac:dyDescent="0.3">
      <c r="A6" s="69" t="s">
        <v>63</v>
      </c>
    </row>
    <row r="7" spans="1:1" ht="28.8" x14ac:dyDescent="0.3">
      <c r="A7" s="70" t="s">
        <v>64</v>
      </c>
    </row>
    <row r="8" spans="1:1" ht="43.2" x14ac:dyDescent="0.3">
      <c r="A8" s="68" t="s">
        <v>65</v>
      </c>
    </row>
    <row r="9" spans="1:1" ht="43.2" x14ac:dyDescent="0.3">
      <c r="A9" s="68" t="s">
        <v>66</v>
      </c>
    </row>
    <row r="10" spans="1:1" ht="28.8" x14ac:dyDescent="0.3">
      <c r="A10" s="71" t="s">
        <v>67</v>
      </c>
    </row>
    <row r="11" spans="1:1" ht="28.8" x14ac:dyDescent="0.3">
      <c r="A11" s="67" t="s">
        <v>68</v>
      </c>
    </row>
    <row r="12" spans="1:1" x14ac:dyDescent="0.3">
      <c r="A12" s="65"/>
    </row>
    <row r="13" spans="1:1" ht="15.6" x14ac:dyDescent="0.3">
      <c r="A13" s="72" t="s">
        <v>69</v>
      </c>
    </row>
    <row r="14" spans="1:1" ht="9.9" customHeight="1" x14ac:dyDescent="0.3">
      <c r="A14" s="73"/>
    </row>
    <row r="15" spans="1:1" ht="115.2" x14ac:dyDescent="0.3">
      <c r="A15" s="1" t="s">
        <v>70</v>
      </c>
    </row>
    <row r="16" spans="1:1" ht="9.9" customHeight="1" x14ac:dyDescent="0.3">
      <c r="A16" s="73"/>
    </row>
    <row r="17" spans="1:1" ht="75" customHeight="1" x14ac:dyDescent="0.3">
      <c r="A17" s="1" t="s">
        <v>71</v>
      </c>
    </row>
    <row r="18" spans="1:1" ht="9.9" customHeight="1" x14ac:dyDescent="0.3">
      <c r="A18" s="73"/>
    </row>
    <row r="19" spans="1:1" ht="86.4" x14ac:dyDescent="0.3">
      <c r="A19" s="1" t="s">
        <v>72</v>
      </c>
    </row>
    <row r="20" spans="1:1" ht="9.9" customHeight="1" x14ac:dyDescent="0.3">
      <c r="A20" s="73"/>
    </row>
    <row r="21" spans="1:1" ht="72" x14ac:dyDescent="0.3">
      <c r="A21" s="1" t="s">
        <v>73</v>
      </c>
    </row>
  </sheetData>
  <sheetProtection algorithmName="SHA-512" hashValue="Q4hN1/mEU3XrGKgSgiGW02nnZDu8GgNI0eS07W3dqxELwxC0B17Qd5oR2iSMR2fydnViS8Q2hp+ra88iT+wz/A==" saltValue="5uUjG+qX3BcMFYLFPJanDw==" spinCount="100000" sheet="1" objects="1" scenarios="1"/>
  <pageMargins left="0.26041666666666669" right="0.33333333333333331" top="0.85416666666666663" bottom="0.44791666666666669" header="0.3" footer="0.3"/>
  <pageSetup orientation="portrait" verticalDpi="1200" r:id="rId1"/>
  <headerFooter>
    <oddHeader>&amp;C&amp;"-,Bold"&amp;14Summary Table Report&amp;R&amp;G</oddHeader>
    <oddFooter>&amp;LTO16_CAP_STR_WP017_NSDP_V01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1"/>
  <sheetViews>
    <sheetView showGridLines="0" view="pageLayout" zoomScaleNormal="100" workbookViewId="0">
      <selection activeCell="B2" sqref="B2"/>
    </sheetView>
  </sheetViews>
  <sheetFormatPr defaultColWidth="9.109375" defaultRowHeight="14.4" x14ac:dyDescent="0.3"/>
  <cols>
    <col min="1" max="1" width="2" customWidth="1"/>
    <col min="2" max="2" width="19.5546875" style="4" customWidth="1"/>
    <col min="3" max="3" width="79.33203125" customWidth="1"/>
    <col min="4" max="4" width="4.6640625" customWidth="1"/>
  </cols>
  <sheetData>
    <row r="1" spans="2:9" x14ac:dyDescent="0.3">
      <c r="B1" s="1"/>
      <c r="C1" s="2"/>
    </row>
    <row r="2" spans="2:9" ht="21" customHeight="1" x14ac:dyDescent="0.3">
      <c r="B2" s="74" t="s">
        <v>7</v>
      </c>
      <c r="C2" s="24" t="s">
        <v>24</v>
      </c>
      <c r="D2" s="3"/>
      <c r="E2" s="3"/>
      <c r="F2" s="3"/>
      <c r="G2" s="3"/>
      <c r="H2" s="3"/>
      <c r="I2" s="3"/>
    </row>
    <row r="3" spans="2:9" ht="88.8" customHeight="1" x14ac:dyDescent="0.3">
      <c r="B3" s="7" t="s">
        <v>0</v>
      </c>
      <c r="C3" s="8" t="s">
        <v>25</v>
      </c>
      <c r="E3" s="3"/>
    </row>
    <row r="4" spans="2:9" ht="28.8" x14ac:dyDescent="0.3">
      <c r="B4" s="7" t="s">
        <v>26</v>
      </c>
      <c r="C4" s="8" t="s">
        <v>31</v>
      </c>
      <c r="E4" s="3"/>
    </row>
    <row r="5" spans="2:9" ht="28.8" x14ac:dyDescent="0.3">
      <c r="B5" s="7" t="s">
        <v>27</v>
      </c>
      <c r="C5" s="8" t="s">
        <v>39</v>
      </c>
      <c r="E5" s="3"/>
    </row>
    <row r="6" spans="2:9" x14ac:dyDescent="0.3">
      <c r="B6" s="7" t="s">
        <v>28</v>
      </c>
      <c r="C6" s="8" t="s">
        <v>40</v>
      </c>
      <c r="E6" s="3"/>
    </row>
    <row r="7" spans="2:9" x14ac:dyDescent="0.3">
      <c r="B7" s="7" t="s">
        <v>29</v>
      </c>
      <c r="C7" s="8" t="s">
        <v>41</v>
      </c>
      <c r="E7" s="3"/>
    </row>
    <row r="8" spans="2:9" x14ac:dyDescent="0.3">
      <c r="B8" s="7" t="s">
        <v>30</v>
      </c>
      <c r="C8" s="8" t="s">
        <v>42</v>
      </c>
      <c r="E8" s="3"/>
    </row>
    <row r="9" spans="2:9" s="3" customFormat="1" ht="75" customHeight="1" x14ac:dyDescent="0.3">
      <c r="B9" s="9" t="s">
        <v>1</v>
      </c>
      <c r="C9" s="10" t="s">
        <v>14</v>
      </c>
    </row>
    <row r="10" spans="2:9" ht="294.60000000000002" customHeight="1" x14ac:dyDescent="0.3">
      <c r="B10" s="11"/>
      <c r="C10" s="12" t="s">
        <v>74</v>
      </c>
      <c r="E10" s="3"/>
    </row>
    <row r="11" spans="2:9" ht="28.8" x14ac:dyDescent="0.3">
      <c r="B11" s="13" t="s">
        <v>2</v>
      </c>
      <c r="C11" s="14" t="s">
        <v>19</v>
      </c>
    </row>
  </sheetData>
  <sheetProtection algorithmName="SHA-512" hashValue="Z4DZQSBSqme26zLMYpTfad2A7CwNkfp73gszpToF+4fqPXtVfQ1euxmemhQqyVqPD9v94AK/BrHtFCiFxT026g==" saltValue="7QNOtG/zdSyUMB0+pgia1Q==" spinCount="100000" sheet="1" objects="1" scenarios="1"/>
  <pageMargins left="0.26041666666666669" right="0.33333333333333331" top="0.85416666666666663" bottom="0.44791666666666669" header="0.3" footer="0.3"/>
  <pageSetup orientation="portrait" horizontalDpi="1200" verticalDpi="1200" r:id="rId1"/>
  <headerFooter>
    <oddHeader>&amp;C&amp;"-,Bold"&amp;14Summary Table Report&amp;R&amp;G</oddHeader>
    <oddFooter>&amp;LTO16_CAP_STR_WP017_NSDP_V01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125"/>
  <sheetViews>
    <sheetView showGridLines="0" view="pageLayout" zoomScaleNormal="100" workbookViewId="0">
      <selection activeCell="D7" sqref="D7"/>
    </sheetView>
  </sheetViews>
  <sheetFormatPr defaultRowHeight="14.4" x14ac:dyDescent="0.3"/>
  <cols>
    <col min="1" max="1" width="13.88671875" bestFit="1" customWidth="1"/>
    <col min="2" max="2" width="21.109375" customWidth="1"/>
    <col min="3" max="3" width="11.88671875" customWidth="1"/>
    <col min="4" max="4" width="14.88671875" style="15" customWidth="1"/>
    <col min="5" max="5" width="12.77734375" style="15" customWidth="1"/>
    <col min="6" max="6" width="14.88671875" style="17" customWidth="1"/>
  </cols>
  <sheetData>
    <row r="2" spans="1:6" ht="30.75" customHeight="1" x14ac:dyDescent="0.3">
      <c r="A2" s="75" t="s">
        <v>23</v>
      </c>
      <c r="B2" s="75"/>
      <c r="C2" s="75"/>
      <c r="D2" s="75"/>
      <c r="E2" s="75"/>
      <c r="F2" s="75"/>
    </row>
    <row r="3" spans="1:6" x14ac:dyDescent="0.3">
      <c r="A3" s="5"/>
      <c r="B3" s="6"/>
      <c r="C3" s="6"/>
      <c r="D3" s="16"/>
      <c r="E3" s="16"/>
      <c r="F3" s="23"/>
    </row>
    <row r="4" spans="1:6" x14ac:dyDescent="0.3">
      <c r="A4" s="25"/>
      <c r="B4" s="26"/>
      <c r="C4" s="26"/>
      <c r="D4" s="27" t="s">
        <v>6</v>
      </c>
      <c r="E4" s="26"/>
      <c r="F4" s="28"/>
    </row>
    <row r="5" spans="1:6" ht="28.8" x14ac:dyDescent="0.3">
      <c r="A5" s="27" t="s">
        <v>32</v>
      </c>
      <c r="B5" s="27" t="s">
        <v>3</v>
      </c>
      <c r="C5" s="44" t="s">
        <v>33</v>
      </c>
      <c r="D5" s="41" t="s">
        <v>34</v>
      </c>
      <c r="E5" s="42" t="s">
        <v>35</v>
      </c>
      <c r="F5" s="43" t="s">
        <v>36</v>
      </c>
    </row>
    <row r="6" spans="1:6" x14ac:dyDescent="0.3">
      <c r="A6" s="25">
        <v>2000</v>
      </c>
      <c r="B6" s="25" t="s">
        <v>8</v>
      </c>
      <c r="C6" s="25" t="s">
        <v>9</v>
      </c>
      <c r="D6" s="33">
        <v>0</v>
      </c>
      <c r="E6" s="34">
        <v>0</v>
      </c>
      <c r="F6" s="35">
        <v>0</v>
      </c>
    </row>
    <row r="7" spans="1:6" x14ac:dyDescent="0.3">
      <c r="A7" s="29"/>
      <c r="B7" s="29"/>
      <c r="C7" s="30" t="s">
        <v>10</v>
      </c>
      <c r="D7" s="36">
        <v>0</v>
      </c>
      <c r="E7" s="17">
        <v>0</v>
      </c>
      <c r="F7" s="37">
        <v>0</v>
      </c>
    </row>
    <row r="8" spans="1:6" x14ac:dyDescent="0.3">
      <c r="A8" s="29"/>
      <c r="B8" s="29"/>
      <c r="C8" s="30" t="s">
        <v>11</v>
      </c>
      <c r="D8" s="36">
        <v>0</v>
      </c>
      <c r="E8" s="17">
        <v>0</v>
      </c>
      <c r="F8" s="37">
        <v>0</v>
      </c>
    </row>
    <row r="9" spans="1:6" x14ac:dyDescent="0.3">
      <c r="A9" s="29"/>
      <c r="B9" s="29"/>
      <c r="C9" s="30" t="s">
        <v>12</v>
      </c>
      <c r="D9" s="36">
        <v>0</v>
      </c>
      <c r="E9" s="17">
        <v>0</v>
      </c>
      <c r="F9" s="37">
        <v>0</v>
      </c>
    </row>
    <row r="10" spans="1:6" x14ac:dyDescent="0.3">
      <c r="A10" s="29"/>
      <c r="B10" s="25" t="s">
        <v>13</v>
      </c>
      <c r="C10" s="25" t="s">
        <v>9</v>
      </c>
      <c r="D10" s="33">
        <v>0</v>
      </c>
      <c r="E10" s="34">
        <v>0</v>
      </c>
      <c r="F10" s="35">
        <v>0</v>
      </c>
    </row>
    <row r="11" spans="1:6" x14ac:dyDescent="0.3">
      <c r="A11" s="29"/>
      <c r="B11" s="29"/>
      <c r="C11" s="30" t="s">
        <v>10</v>
      </c>
      <c r="D11" s="36">
        <v>0</v>
      </c>
      <c r="E11" s="17">
        <v>0</v>
      </c>
      <c r="F11" s="37">
        <v>0</v>
      </c>
    </row>
    <row r="12" spans="1:6" x14ac:dyDescent="0.3">
      <c r="A12" s="29"/>
      <c r="B12" s="29"/>
      <c r="C12" s="30" t="s">
        <v>11</v>
      </c>
      <c r="D12" s="36">
        <v>0</v>
      </c>
      <c r="E12" s="17">
        <v>0</v>
      </c>
      <c r="F12" s="37">
        <v>0</v>
      </c>
    </row>
    <row r="13" spans="1:6" x14ac:dyDescent="0.3">
      <c r="A13" s="29"/>
      <c r="B13" s="29"/>
      <c r="C13" s="30" t="s">
        <v>12</v>
      </c>
      <c r="D13" s="36">
        <v>0</v>
      </c>
      <c r="E13" s="17">
        <v>0</v>
      </c>
      <c r="F13" s="37">
        <v>0</v>
      </c>
    </row>
    <row r="14" spans="1:6" x14ac:dyDescent="0.3">
      <c r="A14" s="25">
        <v>2001</v>
      </c>
      <c r="B14" s="25" t="s">
        <v>8</v>
      </c>
      <c r="C14" s="25" t="s">
        <v>9</v>
      </c>
      <c r="D14" s="33">
        <v>0</v>
      </c>
      <c r="E14" s="34">
        <v>0</v>
      </c>
      <c r="F14" s="35">
        <v>0</v>
      </c>
    </row>
    <row r="15" spans="1:6" x14ac:dyDescent="0.3">
      <c r="A15" s="29"/>
      <c r="B15" s="29"/>
      <c r="C15" s="30" t="s">
        <v>10</v>
      </c>
      <c r="D15" s="36">
        <v>0</v>
      </c>
      <c r="E15" s="17">
        <v>0</v>
      </c>
      <c r="F15" s="37">
        <v>0</v>
      </c>
    </row>
    <row r="16" spans="1:6" x14ac:dyDescent="0.3">
      <c r="A16" s="29"/>
      <c r="B16" s="29"/>
      <c r="C16" s="30" t="s">
        <v>11</v>
      </c>
      <c r="D16" s="36">
        <v>0</v>
      </c>
      <c r="E16" s="17">
        <v>0</v>
      </c>
      <c r="F16" s="37">
        <v>0</v>
      </c>
    </row>
    <row r="17" spans="1:6" x14ac:dyDescent="0.3">
      <c r="A17" s="29"/>
      <c r="B17" s="29"/>
      <c r="C17" s="30" t="s">
        <v>12</v>
      </c>
      <c r="D17" s="36">
        <v>0</v>
      </c>
      <c r="E17" s="17">
        <v>0</v>
      </c>
      <c r="F17" s="37">
        <v>0</v>
      </c>
    </row>
    <row r="18" spans="1:6" x14ac:dyDescent="0.3">
      <c r="A18" s="29"/>
      <c r="B18" s="25" t="s">
        <v>13</v>
      </c>
      <c r="C18" s="25" t="s">
        <v>9</v>
      </c>
      <c r="D18" s="33">
        <v>0</v>
      </c>
      <c r="E18" s="34">
        <v>0</v>
      </c>
      <c r="F18" s="35">
        <v>0</v>
      </c>
    </row>
    <row r="19" spans="1:6" x14ac:dyDescent="0.3">
      <c r="A19" s="29"/>
      <c r="B19" s="29"/>
      <c r="C19" s="30" t="s">
        <v>10</v>
      </c>
      <c r="D19" s="36">
        <v>0</v>
      </c>
      <c r="E19" s="17">
        <v>0</v>
      </c>
      <c r="F19" s="37">
        <v>0</v>
      </c>
    </row>
    <row r="20" spans="1:6" x14ac:dyDescent="0.3">
      <c r="A20" s="29"/>
      <c r="B20" s="29"/>
      <c r="C20" s="30" t="s">
        <v>11</v>
      </c>
      <c r="D20" s="36">
        <v>0</v>
      </c>
      <c r="E20" s="17">
        <v>0</v>
      </c>
      <c r="F20" s="37">
        <v>0</v>
      </c>
    </row>
    <row r="21" spans="1:6" x14ac:dyDescent="0.3">
      <c r="A21" s="29"/>
      <c r="B21" s="29"/>
      <c r="C21" s="30" t="s">
        <v>12</v>
      </c>
      <c r="D21" s="36">
        <v>0</v>
      </c>
      <c r="E21" s="17">
        <v>0</v>
      </c>
      <c r="F21" s="37">
        <v>0</v>
      </c>
    </row>
    <row r="22" spans="1:6" x14ac:dyDescent="0.3">
      <c r="A22" s="25">
        <v>2002</v>
      </c>
      <c r="B22" s="25" t="s">
        <v>8</v>
      </c>
      <c r="C22" s="25" t="s">
        <v>9</v>
      </c>
      <c r="D22" s="33">
        <v>0</v>
      </c>
      <c r="E22" s="34">
        <v>0</v>
      </c>
      <c r="F22" s="35">
        <v>0</v>
      </c>
    </row>
    <row r="23" spans="1:6" x14ac:dyDescent="0.3">
      <c r="A23" s="29"/>
      <c r="B23" s="29"/>
      <c r="C23" s="30" t="s">
        <v>10</v>
      </c>
      <c r="D23" s="36">
        <v>0</v>
      </c>
      <c r="E23" s="17">
        <v>0</v>
      </c>
      <c r="F23" s="37">
        <v>0</v>
      </c>
    </row>
    <row r="24" spans="1:6" x14ac:dyDescent="0.3">
      <c r="A24" s="29"/>
      <c r="B24" s="29"/>
      <c r="C24" s="30" t="s">
        <v>11</v>
      </c>
      <c r="D24" s="36">
        <v>0</v>
      </c>
      <c r="E24" s="17">
        <v>0</v>
      </c>
      <c r="F24" s="37">
        <v>0</v>
      </c>
    </row>
    <row r="25" spans="1:6" x14ac:dyDescent="0.3">
      <c r="A25" s="29"/>
      <c r="B25" s="29"/>
      <c r="C25" s="30" t="s">
        <v>12</v>
      </c>
      <c r="D25" s="36">
        <v>0</v>
      </c>
      <c r="E25" s="17">
        <v>0</v>
      </c>
      <c r="F25" s="37">
        <v>0</v>
      </c>
    </row>
    <row r="26" spans="1:6" x14ac:dyDescent="0.3">
      <c r="A26" s="29"/>
      <c r="B26" s="25" t="s">
        <v>13</v>
      </c>
      <c r="C26" s="25" t="s">
        <v>9</v>
      </c>
      <c r="D26" s="33">
        <v>0</v>
      </c>
      <c r="E26" s="34">
        <v>0</v>
      </c>
      <c r="F26" s="35">
        <v>0</v>
      </c>
    </row>
    <row r="27" spans="1:6" x14ac:dyDescent="0.3">
      <c r="A27" s="29"/>
      <c r="B27" s="29"/>
      <c r="C27" s="30" t="s">
        <v>10</v>
      </c>
      <c r="D27" s="36">
        <v>0</v>
      </c>
      <c r="E27" s="17">
        <v>0</v>
      </c>
      <c r="F27" s="37">
        <v>0</v>
      </c>
    </row>
    <row r="28" spans="1:6" x14ac:dyDescent="0.3">
      <c r="A28" s="29"/>
      <c r="B28" s="29"/>
      <c r="C28" s="30" t="s">
        <v>11</v>
      </c>
      <c r="D28" s="36">
        <v>0</v>
      </c>
      <c r="E28" s="17">
        <v>0</v>
      </c>
      <c r="F28" s="37">
        <v>0</v>
      </c>
    </row>
    <row r="29" spans="1:6" x14ac:dyDescent="0.3">
      <c r="A29" s="29"/>
      <c r="B29" s="29"/>
      <c r="C29" s="30" t="s">
        <v>12</v>
      </c>
      <c r="D29" s="36">
        <v>0</v>
      </c>
      <c r="E29" s="17">
        <v>0</v>
      </c>
      <c r="F29" s="37">
        <v>0</v>
      </c>
    </row>
    <row r="30" spans="1:6" x14ac:dyDescent="0.3">
      <c r="A30" s="25">
        <v>2003</v>
      </c>
      <c r="B30" s="25" t="s">
        <v>8</v>
      </c>
      <c r="C30" s="25" t="s">
        <v>9</v>
      </c>
      <c r="D30" s="33">
        <v>0</v>
      </c>
      <c r="E30" s="34">
        <v>0</v>
      </c>
      <c r="F30" s="35">
        <v>0</v>
      </c>
    </row>
    <row r="31" spans="1:6" x14ac:dyDescent="0.3">
      <c r="A31" s="29"/>
      <c r="B31" s="29"/>
      <c r="C31" s="30" t="s">
        <v>10</v>
      </c>
      <c r="D31" s="36">
        <v>0</v>
      </c>
      <c r="E31" s="17">
        <v>0</v>
      </c>
      <c r="F31" s="37">
        <v>0</v>
      </c>
    </row>
    <row r="32" spans="1:6" x14ac:dyDescent="0.3">
      <c r="A32" s="29"/>
      <c r="B32" s="29"/>
      <c r="C32" s="30" t="s">
        <v>11</v>
      </c>
      <c r="D32" s="36">
        <v>0</v>
      </c>
      <c r="E32" s="17">
        <v>0</v>
      </c>
      <c r="F32" s="37">
        <v>0</v>
      </c>
    </row>
    <row r="33" spans="1:6" x14ac:dyDescent="0.3">
      <c r="A33" s="29"/>
      <c r="B33" s="29"/>
      <c r="C33" s="30" t="s">
        <v>12</v>
      </c>
      <c r="D33" s="36">
        <v>0</v>
      </c>
      <c r="E33" s="17">
        <v>0</v>
      </c>
      <c r="F33" s="37">
        <v>0</v>
      </c>
    </row>
    <row r="34" spans="1:6" x14ac:dyDescent="0.3">
      <c r="A34" s="29"/>
      <c r="B34" s="25" t="s">
        <v>13</v>
      </c>
      <c r="C34" s="25" t="s">
        <v>9</v>
      </c>
      <c r="D34" s="33">
        <v>0</v>
      </c>
      <c r="E34" s="34">
        <v>0</v>
      </c>
      <c r="F34" s="35">
        <v>0</v>
      </c>
    </row>
    <row r="35" spans="1:6" x14ac:dyDescent="0.3">
      <c r="A35" s="29"/>
      <c r="B35" s="29"/>
      <c r="C35" s="30" t="s">
        <v>10</v>
      </c>
      <c r="D35" s="36">
        <v>0</v>
      </c>
      <c r="E35" s="17">
        <v>0</v>
      </c>
      <c r="F35" s="37">
        <v>0</v>
      </c>
    </row>
    <row r="36" spans="1:6" x14ac:dyDescent="0.3">
      <c r="A36" s="29"/>
      <c r="B36" s="29"/>
      <c r="C36" s="30" t="s">
        <v>11</v>
      </c>
      <c r="D36" s="36">
        <v>0</v>
      </c>
      <c r="E36" s="17">
        <v>0</v>
      </c>
      <c r="F36" s="37">
        <v>0</v>
      </c>
    </row>
    <row r="37" spans="1:6" x14ac:dyDescent="0.3">
      <c r="A37" s="29"/>
      <c r="B37" s="29"/>
      <c r="C37" s="30" t="s">
        <v>12</v>
      </c>
      <c r="D37" s="36">
        <v>0</v>
      </c>
      <c r="E37" s="17">
        <v>0</v>
      </c>
      <c r="F37" s="37">
        <v>0</v>
      </c>
    </row>
    <row r="38" spans="1:6" x14ac:dyDescent="0.3">
      <c r="A38" s="25">
        <v>2004</v>
      </c>
      <c r="B38" s="25" t="s">
        <v>8</v>
      </c>
      <c r="C38" s="25" t="s">
        <v>9</v>
      </c>
      <c r="D38" s="33">
        <v>0</v>
      </c>
      <c r="E38" s="34">
        <v>0</v>
      </c>
      <c r="F38" s="35">
        <v>0</v>
      </c>
    </row>
    <row r="39" spans="1:6" x14ac:dyDescent="0.3">
      <c r="A39" s="29"/>
      <c r="B39" s="29"/>
      <c r="C39" s="30" t="s">
        <v>10</v>
      </c>
      <c r="D39" s="36">
        <v>0</v>
      </c>
      <c r="E39" s="17">
        <v>0</v>
      </c>
      <c r="F39" s="37">
        <v>0</v>
      </c>
    </row>
    <row r="40" spans="1:6" x14ac:dyDescent="0.3">
      <c r="A40" s="29"/>
      <c r="B40" s="29"/>
      <c r="C40" s="30" t="s">
        <v>11</v>
      </c>
      <c r="D40" s="36">
        <v>0</v>
      </c>
      <c r="E40" s="17">
        <v>0</v>
      </c>
      <c r="F40" s="37">
        <v>0</v>
      </c>
    </row>
    <row r="41" spans="1:6" x14ac:dyDescent="0.3">
      <c r="A41" s="29"/>
      <c r="B41" s="29"/>
      <c r="C41" s="30" t="s">
        <v>12</v>
      </c>
      <c r="D41" s="36">
        <v>0</v>
      </c>
      <c r="E41" s="17">
        <v>0</v>
      </c>
      <c r="F41" s="37">
        <v>0</v>
      </c>
    </row>
    <row r="42" spans="1:6" x14ac:dyDescent="0.3">
      <c r="A42" s="29"/>
      <c r="B42" s="25" t="s">
        <v>13</v>
      </c>
      <c r="C42" s="25" t="s">
        <v>9</v>
      </c>
      <c r="D42" s="33">
        <v>0</v>
      </c>
      <c r="E42" s="34">
        <v>0</v>
      </c>
      <c r="F42" s="35">
        <v>0</v>
      </c>
    </row>
    <row r="43" spans="1:6" x14ac:dyDescent="0.3">
      <c r="A43" s="29"/>
      <c r="B43" s="29"/>
      <c r="C43" s="30" t="s">
        <v>10</v>
      </c>
      <c r="D43" s="36">
        <v>0</v>
      </c>
      <c r="E43" s="45">
        <v>0</v>
      </c>
      <c r="F43" s="37">
        <v>0</v>
      </c>
    </row>
    <row r="44" spans="1:6" x14ac:dyDescent="0.3">
      <c r="A44" s="29"/>
      <c r="B44" s="29"/>
      <c r="C44" s="30" t="s">
        <v>11</v>
      </c>
      <c r="D44" s="36">
        <v>0</v>
      </c>
      <c r="E44" s="45">
        <v>0</v>
      </c>
      <c r="F44" s="37">
        <v>0</v>
      </c>
    </row>
    <row r="45" spans="1:6" x14ac:dyDescent="0.3">
      <c r="A45" s="46"/>
      <c r="B45" s="46"/>
      <c r="C45" s="47" t="s">
        <v>12</v>
      </c>
      <c r="D45" s="48">
        <v>0</v>
      </c>
      <c r="E45" s="49">
        <v>0</v>
      </c>
      <c r="F45" s="50">
        <v>0</v>
      </c>
    </row>
    <row r="46" spans="1:6" x14ac:dyDescent="0.3">
      <c r="A46" s="25">
        <v>2005</v>
      </c>
      <c r="B46" s="25" t="s">
        <v>8</v>
      </c>
      <c r="C46" s="25" t="s">
        <v>9</v>
      </c>
      <c r="D46" s="33">
        <v>0</v>
      </c>
      <c r="E46" s="34">
        <v>0</v>
      </c>
      <c r="F46" s="35">
        <v>0</v>
      </c>
    </row>
    <row r="47" spans="1:6" x14ac:dyDescent="0.3">
      <c r="A47" s="29"/>
      <c r="B47" s="29"/>
      <c r="C47" s="30" t="s">
        <v>10</v>
      </c>
      <c r="D47" s="36">
        <v>0</v>
      </c>
      <c r="E47" s="17">
        <v>0</v>
      </c>
      <c r="F47" s="37">
        <v>0</v>
      </c>
    </row>
    <row r="48" spans="1:6" x14ac:dyDescent="0.3">
      <c r="A48" s="29"/>
      <c r="B48" s="29"/>
      <c r="C48" s="30" t="s">
        <v>11</v>
      </c>
      <c r="D48" s="36">
        <v>0</v>
      </c>
      <c r="E48" s="17">
        <v>0</v>
      </c>
      <c r="F48" s="37">
        <v>0</v>
      </c>
    </row>
    <row r="49" spans="1:6" x14ac:dyDescent="0.3">
      <c r="A49" s="29"/>
      <c r="B49" s="29"/>
      <c r="C49" s="30" t="s">
        <v>12</v>
      </c>
      <c r="D49" s="36">
        <v>0</v>
      </c>
      <c r="E49" s="17">
        <v>0</v>
      </c>
      <c r="F49" s="37">
        <v>0</v>
      </c>
    </row>
    <row r="50" spans="1:6" x14ac:dyDescent="0.3">
      <c r="A50" s="29"/>
      <c r="B50" s="25" t="s">
        <v>13</v>
      </c>
      <c r="C50" s="25" t="s">
        <v>9</v>
      </c>
      <c r="D50" s="33">
        <v>0</v>
      </c>
      <c r="E50" s="34">
        <v>0</v>
      </c>
      <c r="F50" s="35">
        <v>0</v>
      </c>
    </row>
    <row r="51" spans="1:6" x14ac:dyDescent="0.3">
      <c r="A51" s="29"/>
      <c r="B51" s="29"/>
      <c r="C51" s="30" t="s">
        <v>10</v>
      </c>
      <c r="D51" s="36">
        <v>0</v>
      </c>
      <c r="E51" s="17">
        <v>0</v>
      </c>
      <c r="F51" s="37">
        <v>0</v>
      </c>
    </row>
    <row r="52" spans="1:6" x14ac:dyDescent="0.3">
      <c r="A52" s="29"/>
      <c r="B52" s="29"/>
      <c r="C52" s="30" t="s">
        <v>11</v>
      </c>
      <c r="D52" s="36">
        <v>0</v>
      </c>
      <c r="E52" s="17">
        <v>0</v>
      </c>
      <c r="F52" s="37">
        <v>0</v>
      </c>
    </row>
    <row r="53" spans="1:6" x14ac:dyDescent="0.3">
      <c r="A53" s="29"/>
      <c r="B53" s="29"/>
      <c r="C53" s="30" t="s">
        <v>12</v>
      </c>
      <c r="D53" s="36">
        <v>0</v>
      </c>
      <c r="E53" s="17">
        <v>0</v>
      </c>
      <c r="F53" s="37">
        <v>0</v>
      </c>
    </row>
    <row r="54" spans="1:6" x14ac:dyDescent="0.3">
      <c r="A54" s="25">
        <v>2006</v>
      </c>
      <c r="B54" s="25" t="s">
        <v>8</v>
      </c>
      <c r="C54" s="25" t="s">
        <v>9</v>
      </c>
      <c r="D54" s="33">
        <v>0</v>
      </c>
      <c r="E54" s="34">
        <v>0</v>
      </c>
      <c r="F54" s="35">
        <v>0</v>
      </c>
    </row>
    <row r="55" spans="1:6" x14ac:dyDescent="0.3">
      <c r="A55" s="29"/>
      <c r="B55" s="29"/>
      <c r="C55" s="30" t="s">
        <v>10</v>
      </c>
      <c r="D55" s="36">
        <v>0</v>
      </c>
      <c r="E55" s="17">
        <v>0</v>
      </c>
      <c r="F55" s="37">
        <v>0</v>
      </c>
    </row>
    <row r="56" spans="1:6" x14ac:dyDescent="0.3">
      <c r="A56" s="29"/>
      <c r="B56" s="29"/>
      <c r="C56" s="30" t="s">
        <v>11</v>
      </c>
      <c r="D56" s="36">
        <v>0</v>
      </c>
      <c r="E56" s="17">
        <v>0</v>
      </c>
      <c r="F56" s="37">
        <v>0</v>
      </c>
    </row>
    <row r="57" spans="1:6" x14ac:dyDescent="0.3">
      <c r="A57" s="29"/>
      <c r="B57" s="29"/>
      <c r="C57" s="30" t="s">
        <v>12</v>
      </c>
      <c r="D57" s="36">
        <v>0</v>
      </c>
      <c r="E57" s="17">
        <v>0</v>
      </c>
      <c r="F57" s="37">
        <v>0</v>
      </c>
    </row>
    <row r="58" spans="1:6" x14ac:dyDescent="0.3">
      <c r="A58" s="29"/>
      <c r="B58" s="25" t="s">
        <v>13</v>
      </c>
      <c r="C58" s="25" t="s">
        <v>9</v>
      </c>
      <c r="D58" s="33">
        <v>0</v>
      </c>
      <c r="E58" s="34">
        <v>0</v>
      </c>
      <c r="F58" s="35">
        <v>0</v>
      </c>
    </row>
    <row r="59" spans="1:6" x14ac:dyDescent="0.3">
      <c r="A59" s="29"/>
      <c r="B59" s="29"/>
      <c r="C59" s="30" t="s">
        <v>10</v>
      </c>
      <c r="D59" s="36">
        <v>0</v>
      </c>
      <c r="E59" s="17">
        <v>0</v>
      </c>
      <c r="F59" s="37">
        <v>0</v>
      </c>
    </row>
    <row r="60" spans="1:6" x14ac:dyDescent="0.3">
      <c r="A60" s="29"/>
      <c r="B60" s="29"/>
      <c r="C60" s="30" t="s">
        <v>11</v>
      </c>
      <c r="D60" s="36">
        <v>0</v>
      </c>
      <c r="E60" s="17">
        <v>0</v>
      </c>
      <c r="F60" s="37">
        <v>0</v>
      </c>
    </row>
    <row r="61" spans="1:6" x14ac:dyDescent="0.3">
      <c r="A61" s="29"/>
      <c r="B61" s="29"/>
      <c r="C61" s="30" t="s">
        <v>12</v>
      </c>
      <c r="D61" s="36">
        <v>0</v>
      </c>
      <c r="E61" s="17">
        <v>0</v>
      </c>
      <c r="F61" s="37">
        <v>0</v>
      </c>
    </row>
    <row r="62" spans="1:6" x14ac:dyDescent="0.3">
      <c r="A62" s="25">
        <v>2007</v>
      </c>
      <c r="B62" s="25" t="s">
        <v>8</v>
      </c>
      <c r="C62" s="25" t="s">
        <v>9</v>
      </c>
      <c r="D62" s="33">
        <v>0</v>
      </c>
      <c r="E62" s="34">
        <v>0</v>
      </c>
      <c r="F62" s="35">
        <v>0</v>
      </c>
    </row>
    <row r="63" spans="1:6" x14ac:dyDescent="0.3">
      <c r="A63" s="29"/>
      <c r="B63" s="29"/>
      <c r="C63" s="30" t="s">
        <v>10</v>
      </c>
      <c r="D63" s="36">
        <v>0</v>
      </c>
      <c r="E63" s="17">
        <v>0</v>
      </c>
      <c r="F63" s="37">
        <v>0</v>
      </c>
    </row>
    <row r="64" spans="1:6" x14ac:dyDescent="0.3">
      <c r="A64" s="29"/>
      <c r="B64" s="29"/>
      <c r="C64" s="30" t="s">
        <v>11</v>
      </c>
      <c r="D64" s="36">
        <v>0</v>
      </c>
      <c r="E64" s="17">
        <v>0</v>
      </c>
      <c r="F64" s="37">
        <v>0</v>
      </c>
    </row>
    <row r="65" spans="1:6" x14ac:dyDescent="0.3">
      <c r="A65" s="29"/>
      <c r="B65" s="29"/>
      <c r="C65" s="30" t="s">
        <v>12</v>
      </c>
      <c r="D65" s="36">
        <v>0</v>
      </c>
      <c r="E65" s="17">
        <v>0</v>
      </c>
      <c r="F65" s="37">
        <v>0</v>
      </c>
    </row>
    <row r="66" spans="1:6" x14ac:dyDescent="0.3">
      <c r="A66" s="29"/>
      <c r="B66" s="25" t="s">
        <v>13</v>
      </c>
      <c r="C66" s="25" t="s">
        <v>9</v>
      </c>
      <c r="D66" s="33">
        <v>0</v>
      </c>
      <c r="E66" s="34">
        <v>0</v>
      </c>
      <c r="F66" s="35">
        <v>0</v>
      </c>
    </row>
    <row r="67" spans="1:6" x14ac:dyDescent="0.3">
      <c r="A67" s="29"/>
      <c r="B67" s="29"/>
      <c r="C67" s="30" t="s">
        <v>10</v>
      </c>
      <c r="D67" s="36">
        <v>0</v>
      </c>
      <c r="E67" s="17">
        <v>0</v>
      </c>
      <c r="F67" s="37">
        <v>0</v>
      </c>
    </row>
    <row r="68" spans="1:6" x14ac:dyDescent="0.3">
      <c r="A68" s="29"/>
      <c r="B68" s="29"/>
      <c r="C68" s="30" t="s">
        <v>11</v>
      </c>
      <c r="D68" s="36">
        <v>0</v>
      </c>
      <c r="E68" s="17">
        <v>0</v>
      </c>
      <c r="F68" s="37">
        <v>0</v>
      </c>
    </row>
    <row r="69" spans="1:6" x14ac:dyDescent="0.3">
      <c r="A69" s="29"/>
      <c r="B69" s="29"/>
      <c r="C69" s="30" t="s">
        <v>12</v>
      </c>
      <c r="D69" s="36">
        <v>0</v>
      </c>
      <c r="E69" s="17">
        <v>0</v>
      </c>
      <c r="F69" s="37">
        <v>0</v>
      </c>
    </row>
    <row r="70" spans="1:6" x14ac:dyDescent="0.3">
      <c r="A70" s="25">
        <v>2008</v>
      </c>
      <c r="B70" s="25" t="s">
        <v>8</v>
      </c>
      <c r="C70" s="25" t="s">
        <v>9</v>
      </c>
      <c r="D70" s="33">
        <v>0</v>
      </c>
      <c r="E70" s="34">
        <v>0</v>
      </c>
      <c r="F70" s="35">
        <v>0</v>
      </c>
    </row>
    <row r="71" spans="1:6" x14ac:dyDescent="0.3">
      <c r="A71" s="29"/>
      <c r="B71" s="29"/>
      <c r="C71" s="30" t="s">
        <v>10</v>
      </c>
      <c r="D71" s="36">
        <v>0</v>
      </c>
      <c r="E71" s="17">
        <v>0</v>
      </c>
      <c r="F71" s="37">
        <v>0</v>
      </c>
    </row>
    <row r="72" spans="1:6" x14ac:dyDescent="0.3">
      <c r="A72" s="29"/>
      <c r="B72" s="29"/>
      <c r="C72" s="30" t="s">
        <v>11</v>
      </c>
      <c r="D72" s="36">
        <v>0</v>
      </c>
      <c r="E72" s="17">
        <v>0</v>
      </c>
      <c r="F72" s="37">
        <v>0</v>
      </c>
    </row>
    <row r="73" spans="1:6" x14ac:dyDescent="0.3">
      <c r="A73" s="29"/>
      <c r="B73" s="29"/>
      <c r="C73" s="30" t="s">
        <v>12</v>
      </c>
      <c r="D73" s="36">
        <v>0</v>
      </c>
      <c r="E73" s="17">
        <v>0</v>
      </c>
      <c r="F73" s="37">
        <v>0</v>
      </c>
    </row>
    <row r="74" spans="1:6" x14ac:dyDescent="0.3">
      <c r="A74" s="29"/>
      <c r="B74" s="25" t="s">
        <v>13</v>
      </c>
      <c r="C74" s="25" t="s">
        <v>9</v>
      </c>
      <c r="D74" s="33">
        <v>0</v>
      </c>
      <c r="E74" s="34">
        <v>0</v>
      </c>
      <c r="F74" s="35">
        <v>0</v>
      </c>
    </row>
    <row r="75" spans="1:6" x14ac:dyDescent="0.3">
      <c r="A75" s="29"/>
      <c r="B75" s="29"/>
      <c r="C75" s="30" t="s">
        <v>10</v>
      </c>
      <c r="D75" s="36">
        <v>0</v>
      </c>
      <c r="E75" s="17">
        <v>0</v>
      </c>
      <c r="F75" s="37">
        <v>0</v>
      </c>
    </row>
    <row r="76" spans="1:6" x14ac:dyDescent="0.3">
      <c r="A76" s="29"/>
      <c r="B76" s="29"/>
      <c r="C76" s="30" t="s">
        <v>11</v>
      </c>
      <c r="D76" s="36">
        <v>0</v>
      </c>
      <c r="E76" s="17">
        <v>0</v>
      </c>
      <c r="F76" s="37">
        <v>0</v>
      </c>
    </row>
    <row r="77" spans="1:6" x14ac:dyDescent="0.3">
      <c r="A77" s="29"/>
      <c r="B77" s="29"/>
      <c r="C77" s="30" t="s">
        <v>12</v>
      </c>
      <c r="D77" s="36">
        <v>0</v>
      </c>
      <c r="E77" s="17">
        <v>0</v>
      </c>
      <c r="F77" s="37">
        <v>0</v>
      </c>
    </row>
    <row r="78" spans="1:6" x14ac:dyDescent="0.3">
      <c r="A78" s="25">
        <v>2009</v>
      </c>
      <c r="B78" s="25" t="s">
        <v>8</v>
      </c>
      <c r="C78" s="25" t="s">
        <v>9</v>
      </c>
      <c r="D78" s="33">
        <v>1</v>
      </c>
      <c r="E78" s="34">
        <v>1</v>
      </c>
      <c r="F78" s="35">
        <v>30</v>
      </c>
    </row>
    <row r="79" spans="1:6" x14ac:dyDescent="0.3">
      <c r="A79" s="29"/>
      <c r="B79" s="29"/>
      <c r="C79" s="30" t="s">
        <v>10</v>
      </c>
      <c r="D79" s="36">
        <v>46</v>
      </c>
      <c r="E79" s="17">
        <v>91</v>
      </c>
      <c r="F79" s="37">
        <v>2822</v>
      </c>
    </row>
    <row r="80" spans="1:6" x14ac:dyDescent="0.3">
      <c r="A80" s="29"/>
      <c r="B80" s="29"/>
      <c r="C80" s="30" t="s">
        <v>11</v>
      </c>
      <c r="D80" s="36">
        <v>627</v>
      </c>
      <c r="E80" s="17">
        <v>1313</v>
      </c>
      <c r="F80" s="37">
        <v>44733</v>
      </c>
    </row>
    <row r="81" spans="1:6" x14ac:dyDescent="0.3">
      <c r="A81" s="29"/>
      <c r="B81" s="29"/>
      <c r="C81" s="30" t="s">
        <v>12</v>
      </c>
      <c r="D81" s="36">
        <v>1137</v>
      </c>
      <c r="E81" s="17">
        <v>2220</v>
      </c>
      <c r="F81" s="37">
        <v>77130</v>
      </c>
    </row>
    <row r="82" spans="1:6" x14ac:dyDescent="0.3">
      <c r="A82" s="29"/>
      <c r="B82" s="25" t="s">
        <v>13</v>
      </c>
      <c r="C82" s="25" t="s">
        <v>9</v>
      </c>
      <c r="D82" s="33">
        <v>0</v>
      </c>
      <c r="E82" s="34">
        <v>0</v>
      </c>
      <c r="F82" s="35">
        <v>0</v>
      </c>
    </row>
    <row r="83" spans="1:6" x14ac:dyDescent="0.3">
      <c r="A83" s="29"/>
      <c r="B83" s="29"/>
      <c r="C83" s="30" t="s">
        <v>10</v>
      </c>
      <c r="D83" s="36">
        <v>155</v>
      </c>
      <c r="E83" s="17">
        <v>340</v>
      </c>
      <c r="F83" s="37">
        <v>11066</v>
      </c>
    </row>
    <row r="84" spans="1:6" x14ac:dyDescent="0.3">
      <c r="A84" s="29"/>
      <c r="B84" s="29"/>
      <c r="C84" s="30" t="s">
        <v>11</v>
      </c>
      <c r="D84" s="36">
        <v>1578</v>
      </c>
      <c r="E84" s="17">
        <v>3331</v>
      </c>
      <c r="F84" s="37">
        <v>114060</v>
      </c>
    </row>
    <row r="85" spans="1:6" x14ac:dyDescent="0.3">
      <c r="A85" s="29"/>
      <c r="B85" s="29"/>
      <c r="C85" s="30" t="s">
        <v>12</v>
      </c>
      <c r="D85" s="36">
        <v>1389</v>
      </c>
      <c r="E85" s="17">
        <v>2802</v>
      </c>
      <c r="F85" s="37">
        <v>104727</v>
      </c>
    </row>
    <row r="86" spans="1:6" x14ac:dyDescent="0.3">
      <c r="A86" s="25">
        <v>2010</v>
      </c>
      <c r="B86" s="25" t="s">
        <v>8</v>
      </c>
      <c r="C86" s="25" t="s">
        <v>9</v>
      </c>
      <c r="D86" s="33">
        <v>1</v>
      </c>
      <c r="E86" s="34">
        <v>2</v>
      </c>
      <c r="F86" s="35">
        <v>33</v>
      </c>
    </row>
    <row r="87" spans="1:6" x14ac:dyDescent="0.3">
      <c r="A87" s="29"/>
      <c r="B87" s="29"/>
      <c r="C87" s="30" t="s">
        <v>10</v>
      </c>
      <c r="D87" s="36">
        <v>168</v>
      </c>
      <c r="E87" s="17">
        <v>525</v>
      </c>
      <c r="F87" s="37">
        <v>16541</v>
      </c>
    </row>
    <row r="88" spans="1:6" x14ac:dyDescent="0.3">
      <c r="A88" s="29"/>
      <c r="B88" s="29"/>
      <c r="C88" s="30" t="s">
        <v>11</v>
      </c>
      <c r="D88" s="36">
        <v>2185</v>
      </c>
      <c r="E88" s="17">
        <v>8675</v>
      </c>
      <c r="F88" s="37">
        <v>305275</v>
      </c>
    </row>
    <row r="89" spans="1:6" x14ac:dyDescent="0.3">
      <c r="A89" s="29"/>
      <c r="B89" s="29"/>
      <c r="C89" s="30" t="s">
        <v>12</v>
      </c>
      <c r="D89" s="36">
        <v>7290</v>
      </c>
      <c r="E89" s="17">
        <v>27938</v>
      </c>
      <c r="F89" s="37">
        <v>969397</v>
      </c>
    </row>
    <row r="90" spans="1:6" x14ac:dyDescent="0.3">
      <c r="A90" s="29"/>
      <c r="B90" s="25" t="s">
        <v>13</v>
      </c>
      <c r="C90" s="25" t="s">
        <v>9</v>
      </c>
      <c r="D90" s="33">
        <v>12</v>
      </c>
      <c r="E90" s="34">
        <v>57</v>
      </c>
      <c r="F90" s="35">
        <v>1547</v>
      </c>
    </row>
    <row r="91" spans="1:6" x14ac:dyDescent="0.3">
      <c r="A91" s="29"/>
      <c r="B91" s="29"/>
      <c r="C91" s="30" t="s">
        <v>10</v>
      </c>
      <c r="D91" s="36">
        <v>469</v>
      </c>
      <c r="E91" s="17">
        <v>1687</v>
      </c>
      <c r="F91" s="37">
        <v>55701</v>
      </c>
    </row>
    <row r="92" spans="1:6" x14ac:dyDescent="0.3">
      <c r="A92" s="29"/>
      <c r="B92" s="29"/>
      <c r="C92" s="30" t="s">
        <v>11</v>
      </c>
      <c r="D92" s="36">
        <v>5532</v>
      </c>
      <c r="E92" s="17">
        <v>21594</v>
      </c>
      <c r="F92" s="37">
        <v>764267</v>
      </c>
    </row>
    <row r="93" spans="1:6" x14ac:dyDescent="0.3">
      <c r="A93" s="46"/>
      <c r="B93" s="46"/>
      <c r="C93" s="47" t="s">
        <v>12</v>
      </c>
      <c r="D93" s="48">
        <v>7541</v>
      </c>
      <c r="E93" s="49">
        <v>28914</v>
      </c>
      <c r="F93" s="50">
        <v>1084800</v>
      </c>
    </row>
    <row r="94" spans="1:6" x14ac:dyDescent="0.3">
      <c r="A94" s="25">
        <v>2011</v>
      </c>
      <c r="B94" s="25" t="s">
        <v>8</v>
      </c>
      <c r="C94" s="25" t="s">
        <v>9</v>
      </c>
      <c r="D94" s="33">
        <v>2</v>
      </c>
      <c r="E94" s="34">
        <v>4</v>
      </c>
      <c r="F94" s="35">
        <v>120</v>
      </c>
    </row>
    <row r="95" spans="1:6" x14ac:dyDescent="0.3">
      <c r="A95" s="29"/>
      <c r="B95" s="29"/>
      <c r="C95" s="30" t="s">
        <v>10</v>
      </c>
      <c r="D95" s="36">
        <v>156</v>
      </c>
      <c r="E95" s="17">
        <v>596</v>
      </c>
      <c r="F95" s="37">
        <v>19488</v>
      </c>
    </row>
    <row r="96" spans="1:6" x14ac:dyDescent="0.3">
      <c r="A96" s="29"/>
      <c r="B96" s="29"/>
      <c r="C96" s="30" t="s">
        <v>11</v>
      </c>
      <c r="D96" s="36">
        <v>2459</v>
      </c>
      <c r="E96" s="17">
        <v>11790</v>
      </c>
      <c r="F96" s="37">
        <v>424347</v>
      </c>
    </row>
    <row r="97" spans="1:6" x14ac:dyDescent="0.3">
      <c r="A97" s="29"/>
      <c r="B97" s="29"/>
      <c r="C97" s="30" t="s">
        <v>12</v>
      </c>
      <c r="D97" s="36">
        <v>10554</v>
      </c>
      <c r="E97" s="17">
        <v>51383</v>
      </c>
      <c r="F97" s="37">
        <v>1904311</v>
      </c>
    </row>
    <row r="98" spans="1:6" x14ac:dyDescent="0.3">
      <c r="A98" s="29"/>
      <c r="B98" s="25" t="s">
        <v>13</v>
      </c>
      <c r="C98" s="25" t="s">
        <v>9</v>
      </c>
      <c r="D98" s="33">
        <v>14</v>
      </c>
      <c r="E98" s="34">
        <v>45</v>
      </c>
      <c r="F98" s="35">
        <v>1470</v>
      </c>
    </row>
    <row r="99" spans="1:6" x14ac:dyDescent="0.3">
      <c r="A99" s="29"/>
      <c r="B99" s="29"/>
      <c r="C99" s="30" t="s">
        <v>10</v>
      </c>
      <c r="D99" s="36">
        <v>506</v>
      </c>
      <c r="E99" s="17">
        <v>1935</v>
      </c>
      <c r="F99" s="37">
        <v>65863</v>
      </c>
    </row>
    <row r="100" spans="1:6" x14ac:dyDescent="0.3">
      <c r="A100" s="29"/>
      <c r="B100" s="29"/>
      <c r="C100" s="30" t="s">
        <v>11</v>
      </c>
      <c r="D100" s="36">
        <v>5831</v>
      </c>
      <c r="E100" s="17">
        <v>27207</v>
      </c>
      <c r="F100" s="37">
        <v>986848</v>
      </c>
    </row>
    <row r="101" spans="1:6" x14ac:dyDescent="0.3">
      <c r="A101" s="29"/>
      <c r="B101" s="29"/>
      <c r="C101" s="30" t="s">
        <v>12</v>
      </c>
      <c r="D101" s="36">
        <v>10434</v>
      </c>
      <c r="E101" s="17">
        <v>48858</v>
      </c>
      <c r="F101" s="37">
        <v>1935560</v>
      </c>
    </row>
    <row r="102" spans="1:6" x14ac:dyDescent="0.3">
      <c r="A102" s="25">
        <v>2012</v>
      </c>
      <c r="B102" s="25" t="s">
        <v>8</v>
      </c>
      <c r="C102" s="25" t="s">
        <v>9</v>
      </c>
      <c r="D102" s="33">
        <v>1</v>
      </c>
      <c r="E102" s="34">
        <v>1</v>
      </c>
      <c r="F102" s="35">
        <v>30</v>
      </c>
    </row>
    <row r="103" spans="1:6" x14ac:dyDescent="0.3">
      <c r="A103" s="29"/>
      <c r="B103" s="29"/>
      <c r="C103" s="30" t="s">
        <v>10</v>
      </c>
      <c r="D103" s="36">
        <v>126</v>
      </c>
      <c r="E103" s="17">
        <v>524</v>
      </c>
      <c r="F103" s="37">
        <v>17050</v>
      </c>
    </row>
    <row r="104" spans="1:6" x14ac:dyDescent="0.3">
      <c r="A104" s="29"/>
      <c r="B104" s="29"/>
      <c r="C104" s="30" t="s">
        <v>11</v>
      </c>
      <c r="D104" s="36">
        <v>2016</v>
      </c>
      <c r="E104" s="17">
        <v>9954</v>
      </c>
      <c r="F104" s="37">
        <v>369395</v>
      </c>
    </row>
    <row r="105" spans="1:6" x14ac:dyDescent="0.3">
      <c r="A105" s="29"/>
      <c r="B105" s="29"/>
      <c r="C105" s="30" t="s">
        <v>12</v>
      </c>
      <c r="D105" s="36">
        <v>9953</v>
      </c>
      <c r="E105" s="17">
        <v>53169</v>
      </c>
      <c r="F105" s="37">
        <v>2029909</v>
      </c>
    </row>
    <row r="106" spans="1:6" x14ac:dyDescent="0.3">
      <c r="A106" s="29"/>
      <c r="B106" s="25" t="s">
        <v>13</v>
      </c>
      <c r="C106" s="25" t="s">
        <v>9</v>
      </c>
      <c r="D106" s="33">
        <v>6</v>
      </c>
      <c r="E106" s="34">
        <v>28</v>
      </c>
      <c r="F106" s="35">
        <v>1028</v>
      </c>
    </row>
    <row r="107" spans="1:6" x14ac:dyDescent="0.3">
      <c r="A107" s="29"/>
      <c r="B107" s="29"/>
      <c r="C107" s="30" t="s">
        <v>10</v>
      </c>
      <c r="D107" s="36">
        <v>326</v>
      </c>
      <c r="E107" s="17">
        <v>1261</v>
      </c>
      <c r="F107" s="37">
        <v>42580</v>
      </c>
    </row>
    <row r="108" spans="1:6" x14ac:dyDescent="0.3">
      <c r="A108" s="29"/>
      <c r="B108" s="29"/>
      <c r="C108" s="30" t="s">
        <v>11</v>
      </c>
      <c r="D108" s="36">
        <v>4481</v>
      </c>
      <c r="E108" s="17">
        <v>21775</v>
      </c>
      <c r="F108" s="37">
        <v>804069</v>
      </c>
    </row>
    <row r="109" spans="1:6" x14ac:dyDescent="0.3">
      <c r="A109" s="29"/>
      <c r="B109" s="29"/>
      <c r="C109" s="30" t="s">
        <v>12</v>
      </c>
      <c r="D109" s="36">
        <v>9352</v>
      </c>
      <c r="E109" s="17">
        <v>46825</v>
      </c>
      <c r="F109" s="37">
        <v>1924159</v>
      </c>
    </row>
    <row r="110" spans="1:6" x14ac:dyDescent="0.3">
      <c r="A110" s="25">
        <v>2013</v>
      </c>
      <c r="B110" s="25" t="s">
        <v>8</v>
      </c>
      <c r="C110" s="25" t="s">
        <v>9</v>
      </c>
      <c r="D110" s="33">
        <v>3</v>
      </c>
      <c r="E110" s="34">
        <v>12</v>
      </c>
      <c r="F110" s="35">
        <v>360</v>
      </c>
    </row>
    <row r="111" spans="1:6" x14ac:dyDescent="0.3">
      <c r="A111" s="29"/>
      <c r="B111" s="29"/>
      <c r="C111" s="30" t="s">
        <v>10</v>
      </c>
      <c r="D111" s="36">
        <v>117</v>
      </c>
      <c r="E111" s="17">
        <v>528</v>
      </c>
      <c r="F111" s="37">
        <v>16677</v>
      </c>
    </row>
    <row r="112" spans="1:6" x14ac:dyDescent="0.3">
      <c r="A112" s="29"/>
      <c r="B112" s="29"/>
      <c r="C112" s="30" t="s">
        <v>11</v>
      </c>
      <c r="D112" s="36">
        <v>1886</v>
      </c>
      <c r="E112" s="17">
        <v>9525</v>
      </c>
      <c r="F112" s="37">
        <v>350863</v>
      </c>
    </row>
    <row r="113" spans="1:6" x14ac:dyDescent="0.3">
      <c r="A113" s="29"/>
      <c r="B113" s="29"/>
      <c r="C113" s="30" t="s">
        <v>12</v>
      </c>
      <c r="D113" s="36">
        <v>9520</v>
      </c>
      <c r="E113" s="17">
        <v>53856</v>
      </c>
      <c r="F113" s="37">
        <v>2025188</v>
      </c>
    </row>
    <row r="114" spans="1:6" x14ac:dyDescent="0.3">
      <c r="A114" s="29"/>
      <c r="B114" s="25" t="s">
        <v>13</v>
      </c>
      <c r="C114" s="25" t="s">
        <v>9</v>
      </c>
      <c r="D114" s="33">
        <v>2</v>
      </c>
      <c r="E114" s="34">
        <v>8</v>
      </c>
      <c r="F114" s="35">
        <v>240</v>
      </c>
    </row>
    <row r="115" spans="1:6" x14ac:dyDescent="0.3">
      <c r="A115" s="29"/>
      <c r="B115" s="29"/>
      <c r="C115" s="30" t="s">
        <v>10</v>
      </c>
      <c r="D115" s="36">
        <v>310</v>
      </c>
      <c r="E115" s="17">
        <v>1244</v>
      </c>
      <c r="F115" s="37">
        <v>40895</v>
      </c>
    </row>
    <row r="116" spans="1:6" x14ac:dyDescent="0.3">
      <c r="A116" s="29"/>
      <c r="B116" s="29"/>
      <c r="C116" s="30" t="s">
        <v>11</v>
      </c>
      <c r="D116" s="36">
        <v>4080</v>
      </c>
      <c r="E116" s="17">
        <v>20235</v>
      </c>
      <c r="F116" s="37">
        <v>735981</v>
      </c>
    </row>
    <row r="117" spans="1:6" x14ac:dyDescent="0.3">
      <c r="A117" s="29"/>
      <c r="B117" s="29"/>
      <c r="C117" s="30" t="s">
        <v>12</v>
      </c>
      <c r="D117" s="36">
        <v>8845</v>
      </c>
      <c r="E117" s="17">
        <v>45662</v>
      </c>
      <c r="F117" s="37">
        <v>1868109</v>
      </c>
    </row>
    <row r="118" spans="1:6" x14ac:dyDescent="0.3">
      <c r="A118" s="25">
        <v>2014</v>
      </c>
      <c r="B118" s="25" t="s">
        <v>8</v>
      </c>
      <c r="C118" s="25" t="s">
        <v>9</v>
      </c>
      <c r="D118" s="33">
        <v>0</v>
      </c>
      <c r="E118" s="34">
        <v>0</v>
      </c>
      <c r="F118" s="35">
        <v>0</v>
      </c>
    </row>
    <row r="119" spans="1:6" x14ac:dyDescent="0.3">
      <c r="A119" s="29"/>
      <c r="B119" s="29"/>
      <c r="C119" s="30" t="s">
        <v>10</v>
      </c>
      <c r="D119" s="36">
        <v>63</v>
      </c>
      <c r="E119" s="17">
        <v>152</v>
      </c>
      <c r="F119" s="37">
        <v>4778</v>
      </c>
    </row>
    <row r="120" spans="1:6" x14ac:dyDescent="0.3">
      <c r="A120" s="29"/>
      <c r="B120" s="29"/>
      <c r="C120" s="30" t="s">
        <v>11</v>
      </c>
      <c r="D120" s="36">
        <v>1110</v>
      </c>
      <c r="E120" s="17">
        <v>2750</v>
      </c>
      <c r="F120" s="37">
        <v>102862</v>
      </c>
    </row>
    <row r="121" spans="1:6" x14ac:dyDescent="0.3">
      <c r="A121" s="29"/>
      <c r="B121" s="29"/>
      <c r="C121" s="30" t="s">
        <v>12</v>
      </c>
      <c r="D121" s="36">
        <v>7023</v>
      </c>
      <c r="E121" s="17">
        <v>18980</v>
      </c>
      <c r="F121" s="37">
        <v>733564</v>
      </c>
    </row>
    <row r="122" spans="1:6" x14ac:dyDescent="0.3">
      <c r="A122" s="29"/>
      <c r="B122" s="25" t="s">
        <v>13</v>
      </c>
      <c r="C122" s="25" t="s">
        <v>9</v>
      </c>
      <c r="D122" s="33">
        <v>2</v>
      </c>
      <c r="E122" s="34">
        <v>4</v>
      </c>
      <c r="F122" s="35">
        <v>120</v>
      </c>
    </row>
    <row r="123" spans="1:6" x14ac:dyDescent="0.3">
      <c r="A123" s="29"/>
      <c r="B123" s="29"/>
      <c r="C123" s="30" t="s">
        <v>10</v>
      </c>
      <c r="D123" s="36">
        <v>143</v>
      </c>
      <c r="E123" s="17">
        <v>351</v>
      </c>
      <c r="F123" s="37">
        <v>11779</v>
      </c>
    </row>
    <row r="124" spans="1:6" x14ac:dyDescent="0.3">
      <c r="A124" s="29"/>
      <c r="B124" s="29"/>
      <c r="C124" s="30" t="s">
        <v>11</v>
      </c>
      <c r="D124" s="36">
        <v>2406</v>
      </c>
      <c r="E124" s="17">
        <v>6030</v>
      </c>
      <c r="F124" s="37">
        <v>226183</v>
      </c>
    </row>
    <row r="125" spans="1:6" x14ac:dyDescent="0.3">
      <c r="A125" s="31"/>
      <c r="B125" s="31"/>
      <c r="C125" s="32" t="s">
        <v>12</v>
      </c>
      <c r="D125" s="38">
        <v>6408</v>
      </c>
      <c r="E125" s="39">
        <v>16040</v>
      </c>
      <c r="F125" s="40">
        <v>680548</v>
      </c>
    </row>
  </sheetData>
  <sheetProtection algorithmName="SHA-512" hashValue="8uelTZMhbtE52/eiLatwr9bXAUFtHk2SfDJsw4yGwtYXCMVk0k6o2e3EDfIlMWyxUe0bs0KXLPDrjn8jP2VDVA==" saltValue="jpAwFBHVn+y9mycYwJn27A==" spinCount="100000" sheet="1" objects="1" scenarios="1" pivotTables="0"/>
  <mergeCells count="1">
    <mergeCell ref="A2:F2"/>
  </mergeCells>
  <pageMargins left="0.26041666666666669" right="0.33333333333333331" top="0.85416666666666663" bottom="0.44791666666666669" header="0.3" footer="0.3"/>
  <pageSetup orientation="portrait" r:id="rId2"/>
  <headerFooter>
    <oddHeader>&amp;C&amp;"-,Bold"&amp;14Summary Table Report&amp;R&amp;G</oddHeader>
    <oddFooter>&amp;LTO16_CAP_STR_WP017_NSDP_V01</oddFooter>
  </headerFooter>
  <rowBreaks count="2" manualBreakCount="2">
    <brk id="45" max="16383" man="1"/>
    <brk id="93"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73"/>
  <sheetViews>
    <sheetView showGridLines="0" view="pageLayout" zoomScaleNormal="100" workbookViewId="0">
      <selection activeCell="D9" sqref="D9"/>
    </sheetView>
  </sheetViews>
  <sheetFormatPr defaultRowHeight="14.4" x14ac:dyDescent="0.3"/>
  <cols>
    <col min="1" max="1" width="24.44140625" customWidth="1"/>
    <col min="2" max="2" width="28.44140625" customWidth="1"/>
    <col min="3" max="3" width="20.109375" customWidth="1"/>
    <col min="4" max="4" width="25.6640625" style="18" customWidth="1"/>
    <col min="5" max="5" width="12" bestFit="1" customWidth="1"/>
  </cols>
  <sheetData>
    <row r="1" spans="1:4" ht="15" thickBot="1" x14ac:dyDescent="0.35"/>
    <row r="2" spans="1:4" ht="16.8" customHeight="1" x14ac:dyDescent="0.3">
      <c r="A2" s="76" t="s">
        <v>37</v>
      </c>
      <c r="B2" s="77"/>
      <c r="C2" s="77"/>
      <c r="D2" s="78"/>
    </row>
    <row r="3" spans="1:4" x14ac:dyDescent="0.3">
      <c r="A3" s="5"/>
      <c r="B3" s="6"/>
      <c r="C3" s="6"/>
      <c r="D3" s="19"/>
    </row>
    <row r="4" spans="1:4" ht="28.8" x14ac:dyDescent="0.3">
      <c r="A4" s="22" t="s">
        <v>38</v>
      </c>
      <c r="B4" s="21"/>
      <c r="C4" s="21"/>
      <c r="D4" s="20"/>
    </row>
    <row r="5" spans="1:4" x14ac:dyDescent="0.3">
      <c r="A5" s="27" t="s">
        <v>32</v>
      </c>
      <c r="B5" s="27" t="s">
        <v>3</v>
      </c>
      <c r="C5" s="27" t="s">
        <v>33</v>
      </c>
      <c r="D5" s="51" t="s">
        <v>5</v>
      </c>
    </row>
    <row r="6" spans="1:4" x14ac:dyDescent="0.3">
      <c r="A6" s="25">
        <v>2000</v>
      </c>
      <c r="B6" s="25" t="s">
        <v>8</v>
      </c>
      <c r="C6" s="25" t="s">
        <v>9</v>
      </c>
      <c r="D6" s="52">
        <v>0</v>
      </c>
    </row>
    <row r="7" spans="1:4" x14ac:dyDescent="0.3">
      <c r="A7" s="29"/>
      <c r="B7" s="29"/>
      <c r="C7" s="30" t="s">
        <v>10</v>
      </c>
      <c r="D7" s="53">
        <v>0</v>
      </c>
    </row>
    <row r="8" spans="1:4" x14ac:dyDescent="0.3">
      <c r="A8" s="29"/>
      <c r="B8" s="29"/>
      <c r="C8" s="30" t="s">
        <v>11</v>
      </c>
      <c r="D8" s="53">
        <v>0</v>
      </c>
    </row>
    <row r="9" spans="1:4" x14ac:dyDescent="0.3">
      <c r="A9" s="29"/>
      <c r="B9" s="29"/>
      <c r="C9" s="30" t="s">
        <v>12</v>
      </c>
      <c r="D9" s="53">
        <v>0</v>
      </c>
    </row>
    <row r="10" spans="1:4" x14ac:dyDescent="0.3">
      <c r="A10" s="29"/>
      <c r="B10" s="25" t="s">
        <v>13</v>
      </c>
      <c r="C10" s="25" t="s">
        <v>9</v>
      </c>
      <c r="D10" s="52">
        <v>0</v>
      </c>
    </row>
    <row r="11" spans="1:4" x14ac:dyDescent="0.3">
      <c r="A11" s="29"/>
      <c r="B11" s="29"/>
      <c r="C11" s="30" t="s">
        <v>10</v>
      </c>
      <c r="D11" s="53">
        <v>0</v>
      </c>
    </row>
    <row r="12" spans="1:4" x14ac:dyDescent="0.3">
      <c r="A12" s="29"/>
      <c r="B12" s="29"/>
      <c r="C12" s="30" t="s">
        <v>11</v>
      </c>
      <c r="D12" s="53">
        <v>0</v>
      </c>
    </row>
    <row r="13" spans="1:4" x14ac:dyDescent="0.3">
      <c r="A13" s="29"/>
      <c r="B13" s="29"/>
      <c r="C13" s="30" t="s">
        <v>12</v>
      </c>
      <c r="D13" s="53">
        <v>0</v>
      </c>
    </row>
    <row r="14" spans="1:4" x14ac:dyDescent="0.3">
      <c r="A14" s="25">
        <v>2001</v>
      </c>
      <c r="B14" s="25" t="s">
        <v>8</v>
      </c>
      <c r="C14" s="25" t="s">
        <v>9</v>
      </c>
      <c r="D14" s="52">
        <v>0</v>
      </c>
    </row>
    <row r="15" spans="1:4" x14ac:dyDescent="0.3">
      <c r="A15" s="29"/>
      <c r="B15" s="29"/>
      <c r="C15" s="30" t="s">
        <v>10</v>
      </c>
      <c r="D15" s="53">
        <v>0</v>
      </c>
    </row>
    <row r="16" spans="1:4" x14ac:dyDescent="0.3">
      <c r="A16" s="29"/>
      <c r="B16" s="29"/>
      <c r="C16" s="30" t="s">
        <v>11</v>
      </c>
      <c r="D16" s="53">
        <v>0</v>
      </c>
    </row>
    <row r="17" spans="1:4" x14ac:dyDescent="0.3">
      <c r="A17" s="29"/>
      <c r="B17" s="29"/>
      <c r="C17" s="30" t="s">
        <v>12</v>
      </c>
      <c r="D17" s="53">
        <v>0</v>
      </c>
    </row>
    <row r="18" spans="1:4" x14ac:dyDescent="0.3">
      <c r="A18" s="29"/>
      <c r="B18" s="25" t="s">
        <v>13</v>
      </c>
      <c r="C18" s="25" t="s">
        <v>9</v>
      </c>
      <c r="D18" s="52">
        <v>0</v>
      </c>
    </row>
    <row r="19" spans="1:4" x14ac:dyDescent="0.3">
      <c r="A19" s="29"/>
      <c r="B19" s="29"/>
      <c r="C19" s="30" t="s">
        <v>10</v>
      </c>
      <c r="D19" s="53">
        <v>0</v>
      </c>
    </row>
    <row r="20" spans="1:4" x14ac:dyDescent="0.3">
      <c r="A20" s="29"/>
      <c r="B20" s="29"/>
      <c r="C20" s="30" t="s">
        <v>11</v>
      </c>
      <c r="D20" s="53">
        <v>0</v>
      </c>
    </row>
    <row r="21" spans="1:4" x14ac:dyDescent="0.3">
      <c r="A21" s="29"/>
      <c r="B21" s="29"/>
      <c r="C21" s="30" t="s">
        <v>12</v>
      </c>
      <c r="D21" s="53">
        <v>0</v>
      </c>
    </row>
    <row r="22" spans="1:4" x14ac:dyDescent="0.3">
      <c r="A22" s="25">
        <v>2002</v>
      </c>
      <c r="B22" s="25" t="s">
        <v>8</v>
      </c>
      <c r="C22" s="25" t="s">
        <v>9</v>
      </c>
      <c r="D22" s="52">
        <v>0</v>
      </c>
    </row>
    <row r="23" spans="1:4" x14ac:dyDescent="0.3">
      <c r="A23" s="29"/>
      <c r="B23" s="29"/>
      <c r="C23" s="30" t="s">
        <v>10</v>
      </c>
      <c r="D23" s="53">
        <v>0</v>
      </c>
    </row>
    <row r="24" spans="1:4" x14ac:dyDescent="0.3">
      <c r="A24" s="29"/>
      <c r="B24" s="29"/>
      <c r="C24" s="30" t="s">
        <v>11</v>
      </c>
      <c r="D24" s="53">
        <v>0</v>
      </c>
    </row>
    <row r="25" spans="1:4" x14ac:dyDescent="0.3">
      <c r="A25" s="29"/>
      <c r="B25" s="29"/>
      <c r="C25" s="30" t="s">
        <v>12</v>
      </c>
      <c r="D25" s="53">
        <v>0</v>
      </c>
    </row>
    <row r="26" spans="1:4" x14ac:dyDescent="0.3">
      <c r="A26" s="29"/>
      <c r="B26" s="25" t="s">
        <v>13</v>
      </c>
      <c r="C26" s="25" t="s">
        <v>9</v>
      </c>
      <c r="D26" s="52">
        <v>0</v>
      </c>
    </row>
    <row r="27" spans="1:4" x14ac:dyDescent="0.3">
      <c r="A27" s="29"/>
      <c r="B27" s="29"/>
      <c r="C27" s="30" t="s">
        <v>10</v>
      </c>
      <c r="D27" s="53">
        <v>0</v>
      </c>
    </row>
    <row r="28" spans="1:4" x14ac:dyDescent="0.3">
      <c r="A28" s="29"/>
      <c r="B28" s="29"/>
      <c r="C28" s="30" t="s">
        <v>11</v>
      </c>
      <c r="D28" s="53">
        <v>0</v>
      </c>
    </row>
    <row r="29" spans="1:4" x14ac:dyDescent="0.3">
      <c r="A29" s="29"/>
      <c r="B29" s="29"/>
      <c r="C29" s="30" t="s">
        <v>12</v>
      </c>
      <c r="D29" s="53">
        <v>0</v>
      </c>
    </row>
    <row r="30" spans="1:4" x14ac:dyDescent="0.3">
      <c r="A30" s="25">
        <v>2003</v>
      </c>
      <c r="B30" s="25" t="s">
        <v>8</v>
      </c>
      <c r="C30" s="25" t="s">
        <v>9</v>
      </c>
      <c r="D30" s="52">
        <v>0</v>
      </c>
    </row>
    <row r="31" spans="1:4" x14ac:dyDescent="0.3">
      <c r="A31" s="29"/>
      <c r="B31" s="29"/>
      <c r="C31" s="30" t="s">
        <v>10</v>
      </c>
      <c r="D31" s="53">
        <v>0</v>
      </c>
    </row>
    <row r="32" spans="1:4" x14ac:dyDescent="0.3">
      <c r="A32" s="29"/>
      <c r="B32" s="29"/>
      <c r="C32" s="30" t="s">
        <v>11</v>
      </c>
      <c r="D32" s="53">
        <v>0</v>
      </c>
    </row>
    <row r="33" spans="1:4" x14ac:dyDescent="0.3">
      <c r="A33" s="29"/>
      <c r="B33" s="29"/>
      <c r="C33" s="30" t="s">
        <v>12</v>
      </c>
      <c r="D33" s="53">
        <v>0</v>
      </c>
    </row>
    <row r="34" spans="1:4" x14ac:dyDescent="0.3">
      <c r="A34" s="29"/>
      <c r="B34" s="25" t="s">
        <v>13</v>
      </c>
      <c r="C34" s="25" t="s">
        <v>9</v>
      </c>
      <c r="D34" s="52">
        <v>0</v>
      </c>
    </row>
    <row r="35" spans="1:4" x14ac:dyDescent="0.3">
      <c r="A35" s="29"/>
      <c r="B35" s="29"/>
      <c r="C35" s="30" t="s">
        <v>10</v>
      </c>
      <c r="D35" s="53">
        <v>0</v>
      </c>
    </row>
    <row r="36" spans="1:4" x14ac:dyDescent="0.3">
      <c r="A36" s="29"/>
      <c r="B36" s="29"/>
      <c r="C36" s="30" t="s">
        <v>11</v>
      </c>
      <c r="D36" s="53">
        <v>0</v>
      </c>
    </row>
    <row r="37" spans="1:4" x14ac:dyDescent="0.3">
      <c r="A37" s="29"/>
      <c r="B37" s="29"/>
      <c r="C37" s="30" t="s">
        <v>12</v>
      </c>
      <c r="D37" s="53">
        <v>0</v>
      </c>
    </row>
    <row r="38" spans="1:4" x14ac:dyDescent="0.3">
      <c r="A38" s="25">
        <v>2004</v>
      </c>
      <c r="B38" s="25" t="s">
        <v>8</v>
      </c>
      <c r="C38" s="25" t="s">
        <v>9</v>
      </c>
      <c r="D38" s="52">
        <v>0</v>
      </c>
    </row>
    <row r="39" spans="1:4" x14ac:dyDescent="0.3">
      <c r="A39" s="29"/>
      <c r="B39" s="29"/>
      <c r="C39" s="30" t="s">
        <v>10</v>
      </c>
      <c r="D39" s="53">
        <v>0</v>
      </c>
    </row>
    <row r="40" spans="1:4" x14ac:dyDescent="0.3">
      <c r="A40" s="29"/>
      <c r="B40" s="29"/>
      <c r="C40" s="30" t="s">
        <v>11</v>
      </c>
      <c r="D40" s="53">
        <v>0</v>
      </c>
    </row>
    <row r="41" spans="1:4" x14ac:dyDescent="0.3">
      <c r="A41" s="29"/>
      <c r="B41" s="29"/>
      <c r="C41" s="30" t="s">
        <v>12</v>
      </c>
      <c r="D41" s="53">
        <v>0</v>
      </c>
    </row>
    <row r="42" spans="1:4" x14ac:dyDescent="0.3">
      <c r="A42" s="29"/>
      <c r="B42" s="25" t="s">
        <v>13</v>
      </c>
      <c r="C42" s="25" t="s">
        <v>9</v>
      </c>
      <c r="D42" s="52">
        <v>0</v>
      </c>
    </row>
    <row r="43" spans="1:4" x14ac:dyDescent="0.3">
      <c r="A43" s="29"/>
      <c r="B43" s="29"/>
      <c r="C43" s="30" t="s">
        <v>10</v>
      </c>
      <c r="D43" s="53">
        <v>0</v>
      </c>
    </row>
    <row r="44" spans="1:4" x14ac:dyDescent="0.3">
      <c r="A44" s="29"/>
      <c r="B44" s="29"/>
      <c r="C44" s="30" t="s">
        <v>11</v>
      </c>
      <c r="D44" s="53">
        <v>0</v>
      </c>
    </row>
    <row r="45" spans="1:4" x14ac:dyDescent="0.3">
      <c r="A45" s="46"/>
      <c r="B45" s="46"/>
      <c r="C45" s="47" t="s">
        <v>12</v>
      </c>
      <c r="D45" s="55">
        <v>0</v>
      </c>
    </row>
    <row r="46" spans="1:4" x14ac:dyDescent="0.3">
      <c r="A46" s="25">
        <v>2005</v>
      </c>
      <c r="B46" s="25" t="s">
        <v>8</v>
      </c>
      <c r="C46" s="25" t="s">
        <v>9</v>
      </c>
      <c r="D46" s="52">
        <v>0</v>
      </c>
    </row>
    <row r="47" spans="1:4" x14ac:dyDescent="0.3">
      <c r="A47" s="29"/>
      <c r="B47" s="29"/>
      <c r="C47" s="30" t="s">
        <v>10</v>
      </c>
      <c r="D47" s="53">
        <v>0</v>
      </c>
    </row>
    <row r="48" spans="1:4" x14ac:dyDescent="0.3">
      <c r="A48" s="29"/>
      <c r="B48" s="29"/>
      <c r="C48" s="30" t="s">
        <v>11</v>
      </c>
      <c r="D48" s="53">
        <v>0</v>
      </c>
    </row>
    <row r="49" spans="1:4" x14ac:dyDescent="0.3">
      <c r="A49" s="29"/>
      <c r="B49" s="29"/>
      <c r="C49" s="30" t="s">
        <v>12</v>
      </c>
      <c r="D49" s="53">
        <v>0</v>
      </c>
    </row>
    <row r="50" spans="1:4" x14ac:dyDescent="0.3">
      <c r="A50" s="29"/>
      <c r="B50" s="25" t="s">
        <v>13</v>
      </c>
      <c r="C50" s="25" t="s">
        <v>9</v>
      </c>
      <c r="D50" s="52">
        <v>0</v>
      </c>
    </row>
    <row r="51" spans="1:4" x14ac:dyDescent="0.3">
      <c r="A51" s="29"/>
      <c r="B51" s="29"/>
      <c r="C51" s="30" t="s">
        <v>10</v>
      </c>
      <c r="D51" s="53">
        <v>0</v>
      </c>
    </row>
    <row r="52" spans="1:4" x14ac:dyDescent="0.3">
      <c r="A52" s="29"/>
      <c r="B52" s="29"/>
      <c r="C52" s="30" t="s">
        <v>11</v>
      </c>
      <c r="D52" s="53">
        <v>0</v>
      </c>
    </row>
    <row r="53" spans="1:4" x14ac:dyDescent="0.3">
      <c r="A53" s="29"/>
      <c r="B53" s="29"/>
      <c r="C53" s="30" t="s">
        <v>12</v>
      </c>
      <c r="D53" s="53">
        <v>0</v>
      </c>
    </row>
    <row r="54" spans="1:4" x14ac:dyDescent="0.3">
      <c r="A54" s="25">
        <v>2006</v>
      </c>
      <c r="B54" s="25" t="s">
        <v>8</v>
      </c>
      <c r="C54" s="25" t="s">
        <v>9</v>
      </c>
      <c r="D54" s="52">
        <v>0</v>
      </c>
    </row>
    <row r="55" spans="1:4" x14ac:dyDescent="0.3">
      <c r="A55" s="29"/>
      <c r="B55" s="29"/>
      <c r="C55" s="30" t="s">
        <v>10</v>
      </c>
      <c r="D55" s="53">
        <v>0</v>
      </c>
    </row>
    <row r="56" spans="1:4" x14ac:dyDescent="0.3">
      <c r="A56" s="29"/>
      <c r="B56" s="29"/>
      <c r="C56" s="30" t="s">
        <v>11</v>
      </c>
      <c r="D56" s="53">
        <v>0</v>
      </c>
    </row>
    <row r="57" spans="1:4" x14ac:dyDescent="0.3">
      <c r="A57" s="29"/>
      <c r="B57" s="29"/>
      <c r="C57" s="30" t="s">
        <v>12</v>
      </c>
      <c r="D57" s="53">
        <v>0</v>
      </c>
    </row>
    <row r="58" spans="1:4" x14ac:dyDescent="0.3">
      <c r="A58" s="29"/>
      <c r="B58" s="25" t="s">
        <v>13</v>
      </c>
      <c r="C58" s="25" t="s">
        <v>9</v>
      </c>
      <c r="D58" s="52">
        <v>0</v>
      </c>
    </row>
    <row r="59" spans="1:4" x14ac:dyDescent="0.3">
      <c r="A59" s="29"/>
      <c r="B59" s="29"/>
      <c r="C59" s="30" t="s">
        <v>10</v>
      </c>
      <c r="D59" s="53">
        <v>0</v>
      </c>
    </row>
    <row r="60" spans="1:4" x14ac:dyDescent="0.3">
      <c r="A60" s="29"/>
      <c r="B60" s="29"/>
      <c r="C60" s="30" t="s">
        <v>11</v>
      </c>
      <c r="D60" s="53">
        <v>0</v>
      </c>
    </row>
    <row r="61" spans="1:4" x14ac:dyDescent="0.3">
      <c r="A61" s="29"/>
      <c r="B61" s="29"/>
      <c r="C61" s="30" t="s">
        <v>12</v>
      </c>
      <c r="D61" s="53">
        <v>0</v>
      </c>
    </row>
    <row r="62" spans="1:4" x14ac:dyDescent="0.3">
      <c r="A62" s="25">
        <v>2007</v>
      </c>
      <c r="B62" s="25" t="s">
        <v>8</v>
      </c>
      <c r="C62" s="25" t="s">
        <v>9</v>
      </c>
      <c r="D62" s="52">
        <v>0</v>
      </c>
    </row>
    <row r="63" spans="1:4" x14ac:dyDescent="0.3">
      <c r="A63" s="29"/>
      <c r="B63" s="29"/>
      <c r="C63" s="30" t="s">
        <v>10</v>
      </c>
      <c r="D63" s="53">
        <v>0</v>
      </c>
    </row>
    <row r="64" spans="1:4" x14ac:dyDescent="0.3">
      <c r="A64" s="29"/>
      <c r="B64" s="29"/>
      <c r="C64" s="30" t="s">
        <v>11</v>
      </c>
      <c r="D64" s="53">
        <v>0</v>
      </c>
    </row>
    <row r="65" spans="1:4" x14ac:dyDescent="0.3">
      <c r="A65" s="29"/>
      <c r="B65" s="29"/>
      <c r="C65" s="30" t="s">
        <v>12</v>
      </c>
      <c r="D65" s="53">
        <v>0</v>
      </c>
    </row>
    <row r="66" spans="1:4" x14ac:dyDescent="0.3">
      <c r="A66" s="29"/>
      <c r="B66" s="25" t="s">
        <v>13</v>
      </c>
      <c r="C66" s="25" t="s">
        <v>9</v>
      </c>
      <c r="D66" s="52">
        <v>0</v>
      </c>
    </row>
    <row r="67" spans="1:4" x14ac:dyDescent="0.3">
      <c r="A67" s="29"/>
      <c r="B67" s="29"/>
      <c r="C67" s="30" t="s">
        <v>10</v>
      </c>
      <c r="D67" s="53">
        <v>0</v>
      </c>
    </row>
    <row r="68" spans="1:4" x14ac:dyDescent="0.3">
      <c r="A68" s="29"/>
      <c r="B68" s="29"/>
      <c r="C68" s="30" t="s">
        <v>11</v>
      </c>
      <c r="D68" s="53">
        <v>0</v>
      </c>
    </row>
    <row r="69" spans="1:4" x14ac:dyDescent="0.3">
      <c r="A69" s="29"/>
      <c r="B69" s="29"/>
      <c r="C69" s="30" t="s">
        <v>12</v>
      </c>
      <c r="D69" s="53">
        <v>0</v>
      </c>
    </row>
    <row r="70" spans="1:4" x14ac:dyDescent="0.3">
      <c r="A70" s="25">
        <v>2008</v>
      </c>
      <c r="B70" s="25" t="s">
        <v>8</v>
      </c>
      <c r="C70" s="25" t="s">
        <v>9</v>
      </c>
      <c r="D70" s="52">
        <v>0</v>
      </c>
    </row>
    <row r="71" spans="1:4" x14ac:dyDescent="0.3">
      <c r="A71" s="29"/>
      <c r="B71" s="29"/>
      <c r="C71" s="30" t="s">
        <v>10</v>
      </c>
      <c r="D71" s="53">
        <v>0</v>
      </c>
    </row>
    <row r="72" spans="1:4" x14ac:dyDescent="0.3">
      <c r="A72" s="29"/>
      <c r="B72" s="29"/>
      <c r="C72" s="30" t="s">
        <v>11</v>
      </c>
      <c r="D72" s="53">
        <v>0</v>
      </c>
    </row>
    <row r="73" spans="1:4" x14ac:dyDescent="0.3">
      <c r="A73" s="29"/>
      <c r="B73" s="29"/>
      <c r="C73" s="30" t="s">
        <v>12</v>
      </c>
      <c r="D73" s="53">
        <v>0</v>
      </c>
    </row>
    <row r="74" spans="1:4" x14ac:dyDescent="0.3">
      <c r="A74" s="29"/>
      <c r="B74" s="25" t="s">
        <v>13</v>
      </c>
      <c r="C74" s="25" t="s">
        <v>9</v>
      </c>
      <c r="D74" s="52">
        <v>0</v>
      </c>
    </row>
    <row r="75" spans="1:4" x14ac:dyDescent="0.3">
      <c r="A75" s="29"/>
      <c r="B75" s="29"/>
      <c r="C75" s="30" t="s">
        <v>10</v>
      </c>
      <c r="D75" s="53">
        <v>0</v>
      </c>
    </row>
    <row r="76" spans="1:4" x14ac:dyDescent="0.3">
      <c r="A76" s="29"/>
      <c r="B76" s="29"/>
      <c r="C76" s="30" t="s">
        <v>11</v>
      </c>
      <c r="D76" s="53">
        <v>0</v>
      </c>
    </row>
    <row r="77" spans="1:4" x14ac:dyDescent="0.3">
      <c r="A77" s="29"/>
      <c r="B77" s="29"/>
      <c r="C77" s="30" t="s">
        <v>12</v>
      </c>
      <c r="D77" s="53">
        <v>0</v>
      </c>
    </row>
    <row r="78" spans="1:4" x14ac:dyDescent="0.3">
      <c r="A78" s="25">
        <v>2009</v>
      </c>
      <c r="B78" s="25" t="s">
        <v>8</v>
      </c>
      <c r="C78" s="25" t="s">
        <v>9</v>
      </c>
      <c r="D78" s="52">
        <v>1.4314072508220572E-2</v>
      </c>
    </row>
    <row r="79" spans="1:4" x14ac:dyDescent="0.3">
      <c r="A79" s="29"/>
      <c r="B79" s="29"/>
      <c r="C79" s="30" t="s">
        <v>10</v>
      </c>
      <c r="D79" s="53">
        <v>0.50034072115413375</v>
      </c>
    </row>
    <row r="80" spans="1:4" x14ac:dyDescent="0.3">
      <c r="A80" s="29"/>
      <c r="B80" s="29"/>
      <c r="C80" s="30" t="s">
        <v>11</v>
      </c>
      <c r="D80" s="53">
        <v>8.2268641096558319</v>
      </c>
    </row>
    <row r="81" spans="1:4" x14ac:dyDescent="0.3">
      <c r="A81" s="29"/>
      <c r="B81" s="29"/>
      <c r="C81" s="30" t="s">
        <v>12</v>
      </c>
      <c r="D81" s="53">
        <v>30.203543191730869</v>
      </c>
    </row>
    <row r="82" spans="1:4" x14ac:dyDescent="0.3">
      <c r="A82" s="29"/>
      <c r="B82" s="25" t="s">
        <v>13</v>
      </c>
      <c r="C82" s="25" t="s">
        <v>9</v>
      </c>
      <c r="D82" s="52">
        <v>0</v>
      </c>
    </row>
    <row r="83" spans="1:4" x14ac:dyDescent="0.3">
      <c r="A83" s="29"/>
      <c r="B83" s="29"/>
      <c r="C83" s="30" t="s">
        <v>10</v>
      </c>
      <c r="D83" s="53">
        <v>1.753586083540841</v>
      </c>
    </row>
    <row r="84" spans="1:4" x14ac:dyDescent="0.3">
      <c r="A84" s="29"/>
      <c r="B84" s="29"/>
      <c r="C84" s="30" t="s">
        <v>11</v>
      </c>
      <c r="D84" s="53">
        <v>21.833342142307455</v>
      </c>
    </row>
    <row r="85" spans="1:4" x14ac:dyDescent="0.3">
      <c r="A85" s="29"/>
      <c r="B85" s="29"/>
      <c r="C85" s="30" t="s">
        <v>12</v>
      </c>
      <c r="D85" s="53">
        <v>49.464314648595035</v>
      </c>
    </row>
    <row r="86" spans="1:4" x14ac:dyDescent="0.3">
      <c r="A86" s="25">
        <v>2010</v>
      </c>
      <c r="B86" s="25" t="s">
        <v>8</v>
      </c>
      <c r="C86" s="25" t="s">
        <v>9</v>
      </c>
      <c r="D86" s="52">
        <v>1.5241616196594903E-2</v>
      </c>
    </row>
    <row r="87" spans="1:4" x14ac:dyDescent="0.3">
      <c r="A87" s="29"/>
      <c r="B87" s="29"/>
      <c r="C87" s="30" t="s">
        <v>10</v>
      </c>
      <c r="D87" s="53">
        <v>1.9208882187123326</v>
      </c>
    </row>
    <row r="88" spans="1:4" x14ac:dyDescent="0.3">
      <c r="A88" s="29"/>
      <c r="B88" s="29"/>
      <c r="C88" s="30" t="s">
        <v>11</v>
      </c>
      <c r="D88" s="53">
        <v>29.065138767082086</v>
      </c>
    </row>
    <row r="89" spans="1:4" x14ac:dyDescent="0.3">
      <c r="A89" s="29"/>
      <c r="B89" s="29"/>
      <c r="C89" s="30" t="s">
        <v>12</v>
      </c>
      <c r="D89" s="53">
        <v>189.73712169046667</v>
      </c>
    </row>
    <row r="90" spans="1:4" x14ac:dyDescent="0.3">
      <c r="A90" s="29"/>
      <c r="B90" s="25" t="s">
        <v>13</v>
      </c>
      <c r="C90" s="25" t="s">
        <v>9</v>
      </c>
      <c r="D90" s="52">
        <v>0.17551218844392649</v>
      </c>
    </row>
    <row r="91" spans="1:4" x14ac:dyDescent="0.3">
      <c r="A91" s="29"/>
      <c r="B91" s="29"/>
      <c r="C91" s="30" t="s">
        <v>10</v>
      </c>
      <c r="D91" s="53">
        <v>5.5623414539960558</v>
      </c>
    </row>
    <row r="92" spans="1:4" x14ac:dyDescent="0.3">
      <c r="A92" s="29"/>
      <c r="B92" s="29"/>
      <c r="C92" s="30" t="s">
        <v>11</v>
      </c>
      <c r="D92" s="53">
        <v>77.862491630697022</v>
      </c>
    </row>
    <row r="93" spans="1:4" x14ac:dyDescent="0.3">
      <c r="A93" s="46"/>
      <c r="B93" s="46"/>
      <c r="C93" s="47" t="s">
        <v>12</v>
      </c>
      <c r="D93" s="55">
        <v>262.6297171741586</v>
      </c>
    </row>
    <row r="94" spans="1:4" x14ac:dyDescent="0.3">
      <c r="A94" s="25">
        <v>2011</v>
      </c>
      <c r="B94" s="25" t="s">
        <v>8</v>
      </c>
      <c r="C94" s="25" t="s">
        <v>9</v>
      </c>
      <c r="D94" s="52">
        <v>3.2210517635902616E-2</v>
      </c>
    </row>
    <row r="95" spans="1:4" x14ac:dyDescent="0.3">
      <c r="A95" s="29"/>
      <c r="B95" s="29"/>
      <c r="C95" s="30" t="s">
        <v>10</v>
      </c>
      <c r="D95" s="53">
        <v>1.851233894858459</v>
      </c>
    </row>
    <row r="96" spans="1:4" x14ac:dyDescent="0.3">
      <c r="A96" s="29"/>
      <c r="B96" s="29"/>
      <c r="C96" s="30" t="s">
        <v>11</v>
      </c>
      <c r="D96" s="53">
        <v>33.672680186496528</v>
      </c>
    </row>
    <row r="97" spans="1:4" x14ac:dyDescent="0.3">
      <c r="A97" s="29"/>
      <c r="B97" s="29"/>
      <c r="C97" s="30" t="s">
        <v>12</v>
      </c>
      <c r="D97" s="53">
        <v>247.64840777842201</v>
      </c>
    </row>
    <row r="98" spans="1:4" x14ac:dyDescent="0.3">
      <c r="A98" s="29"/>
      <c r="B98" s="25" t="s">
        <v>13</v>
      </c>
      <c r="C98" s="25" t="s">
        <v>9</v>
      </c>
      <c r="D98" s="52">
        <v>0.21581185645675161</v>
      </c>
    </row>
    <row r="99" spans="1:4" x14ac:dyDescent="0.3">
      <c r="A99" s="29"/>
      <c r="B99" s="29"/>
      <c r="C99" s="30" t="s">
        <v>10</v>
      </c>
      <c r="D99" s="53">
        <v>6.1338285005795621</v>
      </c>
    </row>
    <row r="100" spans="1:4" x14ac:dyDescent="0.3">
      <c r="A100" s="29"/>
      <c r="B100" s="29"/>
      <c r="C100" s="30" t="s">
        <v>11</v>
      </c>
      <c r="D100" s="53">
        <v>84.205801810070938</v>
      </c>
    </row>
    <row r="101" spans="1:4" x14ac:dyDescent="0.3">
      <c r="A101" s="29"/>
      <c r="B101" s="29"/>
      <c r="C101" s="30" t="s">
        <v>12</v>
      </c>
      <c r="D101" s="53">
        <v>324.919696504949</v>
      </c>
    </row>
    <row r="102" spans="1:4" x14ac:dyDescent="0.3">
      <c r="A102" s="25">
        <v>2012</v>
      </c>
      <c r="B102" s="25" t="s">
        <v>8</v>
      </c>
      <c r="C102" s="25" t="s">
        <v>9</v>
      </c>
      <c r="D102" s="52">
        <v>1.6885408693587751E-2</v>
      </c>
    </row>
    <row r="103" spans="1:4" x14ac:dyDescent="0.3">
      <c r="A103" s="29"/>
      <c r="B103" s="29"/>
      <c r="C103" s="30" t="s">
        <v>10</v>
      </c>
      <c r="D103" s="53">
        <v>1.5308218216949769</v>
      </c>
    </row>
    <row r="104" spans="1:4" x14ac:dyDescent="0.3">
      <c r="A104" s="29"/>
      <c r="B104" s="29"/>
      <c r="C104" s="30" t="s">
        <v>11</v>
      </c>
      <c r="D104" s="53">
        <v>28.344802714689735</v>
      </c>
    </row>
    <row r="105" spans="1:4" x14ac:dyDescent="0.3">
      <c r="A105" s="29"/>
      <c r="B105" s="29"/>
      <c r="C105" s="30" t="s">
        <v>12</v>
      </c>
      <c r="D105" s="53">
        <v>216.37859667186112</v>
      </c>
    </row>
    <row r="106" spans="1:4" x14ac:dyDescent="0.3">
      <c r="A106" s="29"/>
      <c r="B106" s="25" t="s">
        <v>13</v>
      </c>
      <c r="C106" s="25" t="s">
        <v>9</v>
      </c>
      <c r="D106" s="52">
        <v>9.6841232672682451E-2</v>
      </c>
    </row>
    <row r="107" spans="1:4" x14ac:dyDescent="0.3">
      <c r="A107" s="29"/>
      <c r="B107" s="29"/>
      <c r="C107" s="30" t="s">
        <v>10</v>
      </c>
      <c r="D107" s="53">
        <v>4.0136459036003513</v>
      </c>
    </row>
    <row r="108" spans="1:4" x14ac:dyDescent="0.3">
      <c r="A108" s="29"/>
      <c r="B108" s="29"/>
      <c r="C108" s="30" t="s">
        <v>11</v>
      </c>
      <c r="D108" s="53">
        <v>66.089505632504299</v>
      </c>
    </row>
    <row r="109" spans="1:4" x14ac:dyDescent="0.3">
      <c r="A109" s="29"/>
      <c r="B109" s="29"/>
      <c r="C109" s="30" t="s">
        <v>12</v>
      </c>
      <c r="D109" s="53">
        <v>267.63892784166029</v>
      </c>
    </row>
    <row r="110" spans="1:4" x14ac:dyDescent="0.3">
      <c r="A110" s="25">
        <v>2013</v>
      </c>
      <c r="B110" s="25" t="s">
        <v>8</v>
      </c>
      <c r="C110" s="25" t="s">
        <v>9</v>
      </c>
      <c r="D110" s="52">
        <v>5.232686218656863E-2</v>
      </c>
    </row>
    <row r="111" spans="1:4" x14ac:dyDescent="0.3">
      <c r="A111" s="29"/>
      <c r="B111" s="29"/>
      <c r="C111" s="30" t="s">
        <v>10</v>
      </c>
      <c r="D111" s="53">
        <v>1.4340556847499455</v>
      </c>
    </row>
    <row r="112" spans="1:4" x14ac:dyDescent="0.3">
      <c r="A112" s="29"/>
      <c r="B112" s="29"/>
      <c r="C112" s="30" t="s">
        <v>11</v>
      </c>
      <c r="D112" s="53">
        <v>26.84509879807689</v>
      </c>
    </row>
    <row r="113" spans="1:4" x14ac:dyDescent="0.3">
      <c r="A113" s="29"/>
      <c r="B113" s="29"/>
      <c r="C113" s="30" t="s">
        <v>12</v>
      </c>
      <c r="D113" s="53">
        <v>202.3938171240051</v>
      </c>
    </row>
    <row r="114" spans="1:4" x14ac:dyDescent="0.3">
      <c r="A114" s="29"/>
      <c r="B114" s="25" t="s">
        <v>13</v>
      </c>
      <c r="C114" s="25" t="s">
        <v>9</v>
      </c>
      <c r="D114" s="52">
        <v>3.3286349650801225E-2</v>
      </c>
    </row>
    <row r="115" spans="1:4" x14ac:dyDescent="0.3">
      <c r="A115" s="29"/>
      <c r="B115" s="29"/>
      <c r="C115" s="30" t="s">
        <v>10</v>
      </c>
      <c r="D115" s="53">
        <v>3.8110121531948207</v>
      </c>
    </row>
    <row r="116" spans="1:4" x14ac:dyDescent="0.3">
      <c r="A116" s="29"/>
      <c r="B116" s="29"/>
      <c r="C116" s="30" t="s">
        <v>11</v>
      </c>
      <c r="D116" s="53">
        <v>60.559408631437513</v>
      </c>
    </row>
    <row r="117" spans="1:4" x14ac:dyDescent="0.3">
      <c r="A117" s="29"/>
      <c r="B117" s="29"/>
      <c r="C117" s="30" t="s">
        <v>12</v>
      </c>
      <c r="D117" s="53">
        <v>246.92081783971506</v>
      </c>
    </row>
    <row r="118" spans="1:4" x14ac:dyDescent="0.3">
      <c r="A118" s="25">
        <v>2014</v>
      </c>
      <c r="B118" s="25" t="s">
        <v>8</v>
      </c>
      <c r="C118" s="25" t="s">
        <v>9</v>
      </c>
      <c r="D118" s="52">
        <v>0</v>
      </c>
    </row>
    <row r="119" spans="1:4" x14ac:dyDescent="0.3">
      <c r="A119" s="29"/>
      <c r="B119" s="29"/>
      <c r="C119" s="30" t="s">
        <v>10</v>
      </c>
      <c r="D119" s="53">
        <v>0.96133612904121679</v>
      </c>
    </row>
    <row r="120" spans="1:4" x14ac:dyDescent="0.3">
      <c r="A120" s="29"/>
      <c r="B120" s="29"/>
      <c r="C120" s="30" t="s">
        <v>11</v>
      </c>
      <c r="D120" s="53">
        <v>18.279973103736872</v>
      </c>
    </row>
    <row r="121" spans="1:4" x14ac:dyDescent="0.3">
      <c r="A121" s="29"/>
      <c r="B121" s="29"/>
      <c r="C121" s="30" t="s">
        <v>12</v>
      </c>
      <c r="D121" s="53">
        <v>144.17099011988384</v>
      </c>
    </row>
    <row r="122" spans="1:4" x14ac:dyDescent="0.3">
      <c r="A122" s="29"/>
      <c r="B122" s="25" t="s">
        <v>13</v>
      </c>
      <c r="C122" s="25" t="s">
        <v>9</v>
      </c>
      <c r="D122" s="52">
        <v>4.2684669352812905E-2</v>
      </c>
    </row>
    <row r="123" spans="1:4" x14ac:dyDescent="0.3">
      <c r="A123" s="29"/>
      <c r="B123" s="29"/>
      <c r="C123" s="30" t="s">
        <v>10</v>
      </c>
      <c r="D123" s="53">
        <v>2.1878426632073253</v>
      </c>
    </row>
    <row r="124" spans="1:4" x14ac:dyDescent="0.3">
      <c r="A124" s="29"/>
      <c r="B124" s="29"/>
      <c r="C124" s="30" t="s">
        <v>11</v>
      </c>
      <c r="D124" s="53">
        <v>41.367315281870283</v>
      </c>
    </row>
    <row r="125" spans="1:4" x14ac:dyDescent="0.3">
      <c r="A125" s="31"/>
      <c r="B125" s="31"/>
      <c r="C125" s="32" t="s">
        <v>12</v>
      </c>
      <c r="D125" s="54">
        <v>172.01774832310883</v>
      </c>
    </row>
    <row r="126" spans="1:4" x14ac:dyDescent="0.3">
      <c r="D126" s="15"/>
    </row>
    <row r="127" spans="1:4" x14ac:dyDescent="0.3">
      <c r="D127" s="15"/>
    </row>
    <row r="128" spans="1:4" x14ac:dyDescent="0.3">
      <c r="D128" s="15"/>
    </row>
    <row r="129" spans="4:4" x14ac:dyDescent="0.3">
      <c r="D129" s="15"/>
    </row>
    <row r="130" spans="4:4" x14ac:dyDescent="0.3">
      <c r="D130" s="15"/>
    </row>
    <row r="131" spans="4:4" x14ac:dyDescent="0.3">
      <c r="D131" s="15"/>
    </row>
    <row r="132" spans="4:4" x14ac:dyDescent="0.3">
      <c r="D132" s="15"/>
    </row>
    <row r="133" spans="4:4" x14ac:dyDescent="0.3">
      <c r="D133" s="15"/>
    </row>
    <row r="134" spans="4:4" x14ac:dyDescent="0.3">
      <c r="D134" s="15"/>
    </row>
    <row r="135" spans="4:4" x14ac:dyDescent="0.3">
      <c r="D135" s="15"/>
    </row>
    <row r="136" spans="4:4" x14ac:dyDescent="0.3">
      <c r="D136" s="15"/>
    </row>
    <row r="137" spans="4:4" x14ac:dyDescent="0.3">
      <c r="D137" s="15"/>
    </row>
    <row r="138" spans="4:4" x14ac:dyDescent="0.3">
      <c r="D138" s="15"/>
    </row>
    <row r="139" spans="4:4" x14ac:dyDescent="0.3">
      <c r="D139" s="15"/>
    </row>
    <row r="140" spans="4:4" x14ac:dyDescent="0.3">
      <c r="D140" s="15"/>
    </row>
    <row r="141" spans="4:4" x14ac:dyDescent="0.3">
      <c r="D141" s="15"/>
    </row>
    <row r="142" spans="4:4" x14ac:dyDescent="0.3">
      <c r="D142" s="15"/>
    </row>
    <row r="143" spans="4:4" x14ac:dyDescent="0.3">
      <c r="D143" s="15"/>
    </row>
    <row r="144" spans="4:4" x14ac:dyDescent="0.3">
      <c r="D144" s="15"/>
    </row>
    <row r="145" spans="4:4" x14ac:dyDescent="0.3">
      <c r="D145" s="15"/>
    </row>
    <row r="146" spans="4:4" x14ac:dyDescent="0.3">
      <c r="D146" s="15"/>
    </row>
    <row r="147" spans="4:4" x14ac:dyDescent="0.3">
      <c r="D147" s="15"/>
    </row>
    <row r="148" spans="4:4" x14ac:dyDescent="0.3">
      <c r="D148" s="15"/>
    </row>
    <row r="149" spans="4:4" x14ac:dyDescent="0.3">
      <c r="D149" s="15"/>
    </row>
    <row r="150" spans="4:4" x14ac:dyDescent="0.3">
      <c r="D150" s="15"/>
    </row>
    <row r="151" spans="4:4" x14ac:dyDescent="0.3">
      <c r="D151" s="15"/>
    </row>
    <row r="152" spans="4:4" x14ac:dyDescent="0.3">
      <c r="D152" s="15"/>
    </row>
    <row r="153" spans="4:4" x14ac:dyDescent="0.3">
      <c r="D153" s="15"/>
    </row>
    <row r="154" spans="4:4" x14ac:dyDescent="0.3">
      <c r="D154" s="15"/>
    </row>
    <row r="155" spans="4:4" x14ac:dyDescent="0.3">
      <c r="D155" s="15"/>
    </row>
    <row r="156" spans="4:4" x14ac:dyDescent="0.3">
      <c r="D156" s="15"/>
    </row>
    <row r="157" spans="4:4" x14ac:dyDescent="0.3">
      <c r="D157" s="15"/>
    </row>
    <row r="158" spans="4:4" x14ac:dyDescent="0.3">
      <c r="D158" s="15"/>
    </row>
    <row r="159" spans="4:4" x14ac:dyDescent="0.3">
      <c r="D159" s="15"/>
    </row>
    <row r="160" spans="4:4" x14ac:dyDescent="0.3">
      <c r="D160" s="15"/>
    </row>
    <row r="161" spans="4:4" x14ac:dyDescent="0.3">
      <c r="D161" s="15"/>
    </row>
    <row r="162" spans="4:4" x14ac:dyDescent="0.3">
      <c r="D162" s="15"/>
    </row>
    <row r="163" spans="4:4" x14ac:dyDescent="0.3">
      <c r="D163" s="15"/>
    </row>
    <row r="164" spans="4:4" x14ac:dyDescent="0.3">
      <c r="D164" s="15"/>
    </row>
    <row r="165" spans="4:4" x14ac:dyDescent="0.3">
      <c r="D165" s="15"/>
    </row>
    <row r="166" spans="4:4" x14ac:dyDescent="0.3">
      <c r="D166" s="15"/>
    </row>
    <row r="167" spans="4:4" x14ac:dyDescent="0.3">
      <c r="D167" s="15"/>
    </row>
    <row r="168" spans="4:4" x14ac:dyDescent="0.3">
      <c r="D168" s="15"/>
    </row>
    <row r="169" spans="4:4" x14ac:dyDescent="0.3">
      <c r="D169" s="15"/>
    </row>
    <row r="170" spans="4:4" x14ac:dyDescent="0.3">
      <c r="D170" s="15"/>
    </row>
    <row r="171" spans="4:4" x14ac:dyDescent="0.3">
      <c r="D171" s="15"/>
    </row>
    <row r="172" spans="4:4" x14ac:dyDescent="0.3">
      <c r="D172" s="15"/>
    </row>
    <row r="173" spans="4:4" x14ac:dyDescent="0.3">
      <c r="D173" s="15"/>
    </row>
  </sheetData>
  <sheetProtection algorithmName="SHA-512" hashValue="Ih+j/2cCfOpWR7o5lZ3du52fSP+qbVxwlW/DmKrG/cCjIc+dS6BowKvbxZQDHRv7GPqLglJK05FgKTDoDC4E1w==" saltValue="qzGynlEpIlQtmX9gFBjVCw==" spinCount="100000" sheet="1" objects="1" scenarios="1" pivotTables="0"/>
  <mergeCells count="1">
    <mergeCell ref="A2:D2"/>
  </mergeCells>
  <pageMargins left="0.26041666666666669" right="0.33333333333333331" top="0.85416666666666663" bottom="0.44791666666666669" header="0.3" footer="0.3"/>
  <pageSetup orientation="portrait" r:id="rId2"/>
  <headerFooter>
    <oddHeader>&amp;C&amp;"-,Bold"&amp;14Summary Table Report&amp;R&amp;G</oddHeader>
    <oddFooter>&amp;LTO16_CAP_STR_WP017_NSDP_V01</oddFooter>
  </headerFooter>
  <rowBreaks count="2" manualBreakCount="2">
    <brk id="45" max="3" man="1"/>
    <brk id="93"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11"/>
  <sheetViews>
    <sheetView showGridLines="0" view="pageLayout" zoomScaleNormal="100" workbookViewId="0">
      <selection activeCell="C8" sqref="C8"/>
    </sheetView>
  </sheetViews>
  <sheetFormatPr defaultRowHeight="14.4" x14ac:dyDescent="0.3"/>
  <cols>
    <col min="1" max="1" width="22.5546875" customWidth="1"/>
    <col min="2" max="2" width="26.44140625" customWidth="1"/>
    <col min="3" max="3" width="18.109375" customWidth="1"/>
    <col min="4" max="4" width="20.88671875" style="18" customWidth="1"/>
    <col min="5" max="5" width="12" bestFit="1" customWidth="1"/>
  </cols>
  <sheetData>
    <row r="1" spans="1:4" ht="15" thickBot="1" x14ac:dyDescent="0.35"/>
    <row r="2" spans="1:4" x14ac:dyDescent="0.3">
      <c r="A2" s="79" t="s">
        <v>22</v>
      </c>
      <c r="B2" s="80"/>
      <c r="C2" s="80"/>
      <c r="D2" s="81"/>
    </row>
    <row r="3" spans="1:4" x14ac:dyDescent="0.3">
      <c r="A3" s="82"/>
      <c r="B3" s="83"/>
      <c r="C3" s="83"/>
      <c r="D3" s="84"/>
    </row>
    <row r="4" spans="1:4" x14ac:dyDescent="0.3">
      <c r="A4" s="56" t="s">
        <v>15</v>
      </c>
      <c r="B4" s="57"/>
      <c r="C4" s="57"/>
      <c r="D4" s="58"/>
    </row>
    <row r="5" spans="1:4" x14ac:dyDescent="0.3">
      <c r="A5" s="27" t="s">
        <v>32</v>
      </c>
      <c r="B5" s="27" t="s">
        <v>3</v>
      </c>
      <c r="C5" s="27" t="s">
        <v>33</v>
      </c>
      <c r="D5" s="51" t="s">
        <v>5</v>
      </c>
    </row>
    <row r="6" spans="1:4" x14ac:dyDescent="0.3">
      <c r="A6" s="25">
        <v>2000</v>
      </c>
      <c r="B6" s="25" t="s">
        <v>8</v>
      </c>
      <c r="C6" s="25" t="s">
        <v>9</v>
      </c>
      <c r="D6" s="52" t="s">
        <v>16</v>
      </c>
    </row>
    <row r="7" spans="1:4" x14ac:dyDescent="0.3">
      <c r="A7" s="29"/>
      <c r="B7" s="29"/>
      <c r="C7" s="30" t="s">
        <v>10</v>
      </c>
      <c r="D7" s="53" t="s">
        <v>16</v>
      </c>
    </row>
    <row r="8" spans="1:4" x14ac:dyDescent="0.3">
      <c r="A8" s="29"/>
      <c r="B8" s="29"/>
      <c r="C8" s="30" t="s">
        <v>11</v>
      </c>
      <c r="D8" s="53" t="s">
        <v>16</v>
      </c>
    </row>
    <row r="9" spans="1:4" x14ac:dyDescent="0.3">
      <c r="A9" s="29"/>
      <c r="B9" s="29"/>
      <c r="C9" s="30" t="s">
        <v>12</v>
      </c>
      <c r="D9" s="53" t="s">
        <v>16</v>
      </c>
    </row>
    <row r="10" spans="1:4" x14ac:dyDescent="0.3">
      <c r="A10" s="29"/>
      <c r="B10" s="25" t="s">
        <v>13</v>
      </c>
      <c r="C10" s="25" t="s">
        <v>9</v>
      </c>
      <c r="D10" s="52" t="s">
        <v>16</v>
      </c>
    </row>
    <row r="11" spans="1:4" x14ac:dyDescent="0.3">
      <c r="A11" s="29"/>
      <c r="B11" s="29"/>
      <c r="C11" s="30" t="s">
        <v>10</v>
      </c>
      <c r="D11" s="53" t="s">
        <v>16</v>
      </c>
    </row>
    <row r="12" spans="1:4" x14ac:dyDescent="0.3">
      <c r="A12" s="29"/>
      <c r="B12" s="29"/>
      <c r="C12" s="30" t="s">
        <v>11</v>
      </c>
      <c r="D12" s="53" t="s">
        <v>16</v>
      </c>
    </row>
    <row r="13" spans="1:4" x14ac:dyDescent="0.3">
      <c r="A13" s="29"/>
      <c r="B13" s="29"/>
      <c r="C13" s="30" t="s">
        <v>12</v>
      </c>
      <c r="D13" s="53" t="s">
        <v>16</v>
      </c>
    </row>
    <row r="14" spans="1:4" x14ac:dyDescent="0.3">
      <c r="A14" s="25">
        <v>2001</v>
      </c>
      <c r="B14" s="25" t="s">
        <v>8</v>
      </c>
      <c r="C14" s="25" t="s">
        <v>9</v>
      </c>
      <c r="D14" s="52" t="s">
        <v>16</v>
      </c>
    </row>
    <row r="15" spans="1:4" x14ac:dyDescent="0.3">
      <c r="A15" s="29"/>
      <c r="B15" s="29"/>
      <c r="C15" s="30" t="s">
        <v>10</v>
      </c>
      <c r="D15" s="53" t="s">
        <v>16</v>
      </c>
    </row>
    <row r="16" spans="1:4" x14ac:dyDescent="0.3">
      <c r="A16" s="29"/>
      <c r="B16" s="29"/>
      <c r="C16" s="30" t="s">
        <v>11</v>
      </c>
      <c r="D16" s="53" t="s">
        <v>16</v>
      </c>
    </row>
    <row r="17" spans="1:4" x14ac:dyDescent="0.3">
      <c r="A17" s="29"/>
      <c r="B17" s="29"/>
      <c r="C17" s="30" t="s">
        <v>12</v>
      </c>
      <c r="D17" s="53" t="s">
        <v>16</v>
      </c>
    </row>
    <row r="18" spans="1:4" x14ac:dyDescent="0.3">
      <c r="A18" s="29"/>
      <c r="B18" s="25" t="s">
        <v>13</v>
      </c>
      <c r="C18" s="25" t="s">
        <v>9</v>
      </c>
      <c r="D18" s="52" t="s">
        <v>16</v>
      </c>
    </row>
    <row r="19" spans="1:4" x14ac:dyDescent="0.3">
      <c r="A19" s="29"/>
      <c r="B19" s="29"/>
      <c r="C19" s="30" t="s">
        <v>10</v>
      </c>
      <c r="D19" s="53" t="s">
        <v>16</v>
      </c>
    </row>
    <row r="20" spans="1:4" x14ac:dyDescent="0.3">
      <c r="A20" s="29"/>
      <c r="B20" s="29"/>
      <c r="C20" s="30" t="s">
        <v>11</v>
      </c>
      <c r="D20" s="53" t="s">
        <v>16</v>
      </c>
    </row>
    <row r="21" spans="1:4" x14ac:dyDescent="0.3">
      <c r="A21" s="29"/>
      <c r="B21" s="29"/>
      <c r="C21" s="30" t="s">
        <v>12</v>
      </c>
      <c r="D21" s="53" t="s">
        <v>16</v>
      </c>
    </row>
    <row r="22" spans="1:4" x14ac:dyDescent="0.3">
      <c r="A22" s="25">
        <v>2002</v>
      </c>
      <c r="B22" s="25" t="s">
        <v>8</v>
      </c>
      <c r="C22" s="25" t="s">
        <v>9</v>
      </c>
      <c r="D22" s="52" t="s">
        <v>16</v>
      </c>
    </row>
    <row r="23" spans="1:4" x14ac:dyDescent="0.3">
      <c r="A23" s="29"/>
      <c r="B23" s="29"/>
      <c r="C23" s="30" t="s">
        <v>10</v>
      </c>
      <c r="D23" s="53" t="s">
        <v>16</v>
      </c>
    </row>
    <row r="24" spans="1:4" x14ac:dyDescent="0.3">
      <c r="A24" s="29"/>
      <c r="B24" s="29"/>
      <c r="C24" s="30" t="s">
        <v>11</v>
      </c>
      <c r="D24" s="53" t="s">
        <v>16</v>
      </c>
    </row>
    <row r="25" spans="1:4" x14ac:dyDescent="0.3">
      <c r="A25" s="29"/>
      <c r="B25" s="29"/>
      <c r="C25" s="30" t="s">
        <v>12</v>
      </c>
      <c r="D25" s="53" t="s">
        <v>16</v>
      </c>
    </row>
    <row r="26" spans="1:4" x14ac:dyDescent="0.3">
      <c r="A26" s="29"/>
      <c r="B26" s="25" t="s">
        <v>13</v>
      </c>
      <c r="C26" s="25" t="s">
        <v>9</v>
      </c>
      <c r="D26" s="52" t="s">
        <v>16</v>
      </c>
    </row>
    <row r="27" spans="1:4" x14ac:dyDescent="0.3">
      <c r="A27" s="29"/>
      <c r="B27" s="29"/>
      <c r="C27" s="30" t="s">
        <v>10</v>
      </c>
      <c r="D27" s="53" t="s">
        <v>16</v>
      </c>
    </row>
    <row r="28" spans="1:4" x14ac:dyDescent="0.3">
      <c r="A28" s="29"/>
      <c r="B28" s="29"/>
      <c r="C28" s="30" t="s">
        <v>11</v>
      </c>
      <c r="D28" s="53" t="s">
        <v>16</v>
      </c>
    </row>
    <row r="29" spans="1:4" x14ac:dyDescent="0.3">
      <c r="A29" s="29"/>
      <c r="B29" s="29"/>
      <c r="C29" s="30" t="s">
        <v>12</v>
      </c>
      <c r="D29" s="53" t="s">
        <v>16</v>
      </c>
    </row>
    <row r="30" spans="1:4" x14ac:dyDescent="0.3">
      <c r="A30" s="25">
        <v>2003</v>
      </c>
      <c r="B30" s="25" t="s">
        <v>8</v>
      </c>
      <c r="C30" s="25" t="s">
        <v>9</v>
      </c>
      <c r="D30" s="52" t="s">
        <v>16</v>
      </c>
    </row>
    <row r="31" spans="1:4" x14ac:dyDescent="0.3">
      <c r="A31" s="29"/>
      <c r="B31" s="29"/>
      <c r="C31" s="30" t="s">
        <v>10</v>
      </c>
      <c r="D31" s="53" t="s">
        <v>16</v>
      </c>
    </row>
    <row r="32" spans="1:4" x14ac:dyDescent="0.3">
      <c r="A32" s="29"/>
      <c r="B32" s="29"/>
      <c r="C32" s="30" t="s">
        <v>11</v>
      </c>
      <c r="D32" s="53" t="s">
        <v>16</v>
      </c>
    </row>
    <row r="33" spans="1:4" x14ac:dyDescent="0.3">
      <c r="A33" s="29"/>
      <c r="B33" s="29"/>
      <c r="C33" s="30" t="s">
        <v>12</v>
      </c>
      <c r="D33" s="53" t="s">
        <v>16</v>
      </c>
    </row>
    <row r="34" spans="1:4" x14ac:dyDescent="0.3">
      <c r="A34" s="29"/>
      <c r="B34" s="25" t="s">
        <v>13</v>
      </c>
      <c r="C34" s="25" t="s">
        <v>9</v>
      </c>
      <c r="D34" s="52" t="s">
        <v>16</v>
      </c>
    </row>
    <row r="35" spans="1:4" x14ac:dyDescent="0.3">
      <c r="A35" s="29"/>
      <c r="B35" s="29"/>
      <c r="C35" s="30" t="s">
        <v>10</v>
      </c>
      <c r="D35" s="53" t="s">
        <v>16</v>
      </c>
    </row>
    <row r="36" spans="1:4" x14ac:dyDescent="0.3">
      <c r="A36" s="29"/>
      <c r="B36" s="29"/>
      <c r="C36" s="30" t="s">
        <v>11</v>
      </c>
      <c r="D36" s="53" t="s">
        <v>16</v>
      </c>
    </row>
    <row r="37" spans="1:4" x14ac:dyDescent="0.3">
      <c r="A37" s="29"/>
      <c r="B37" s="29"/>
      <c r="C37" s="30" t="s">
        <v>12</v>
      </c>
      <c r="D37" s="53" t="s">
        <v>16</v>
      </c>
    </row>
    <row r="38" spans="1:4" x14ac:dyDescent="0.3">
      <c r="A38" s="25">
        <v>2004</v>
      </c>
      <c r="B38" s="25" t="s">
        <v>8</v>
      </c>
      <c r="C38" s="25" t="s">
        <v>9</v>
      </c>
      <c r="D38" s="52" t="s">
        <v>16</v>
      </c>
    </row>
    <row r="39" spans="1:4" x14ac:dyDescent="0.3">
      <c r="A39" s="29"/>
      <c r="B39" s="29"/>
      <c r="C39" s="30" t="s">
        <v>10</v>
      </c>
      <c r="D39" s="53" t="s">
        <v>16</v>
      </c>
    </row>
    <row r="40" spans="1:4" x14ac:dyDescent="0.3">
      <c r="A40" s="29"/>
      <c r="B40" s="29"/>
      <c r="C40" s="30" t="s">
        <v>11</v>
      </c>
      <c r="D40" s="53" t="s">
        <v>16</v>
      </c>
    </row>
    <row r="41" spans="1:4" x14ac:dyDescent="0.3">
      <c r="A41" s="29"/>
      <c r="B41" s="29"/>
      <c r="C41" s="30" t="s">
        <v>12</v>
      </c>
      <c r="D41" s="53" t="s">
        <v>16</v>
      </c>
    </row>
    <row r="42" spans="1:4" x14ac:dyDescent="0.3">
      <c r="A42" s="29"/>
      <c r="B42" s="25" t="s">
        <v>13</v>
      </c>
      <c r="C42" s="25" t="s">
        <v>9</v>
      </c>
      <c r="D42" s="52" t="s">
        <v>16</v>
      </c>
    </row>
    <row r="43" spans="1:4" x14ac:dyDescent="0.3">
      <c r="A43" s="29"/>
      <c r="B43" s="29"/>
      <c r="C43" s="30" t="s">
        <v>10</v>
      </c>
      <c r="D43" s="53" t="s">
        <v>16</v>
      </c>
    </row>
    <row r="44" spans="1:4" x14ac:dyDescent="0.3">
      <c r="A44" s="29"/>
      <c r="B44" s="29"/>
      <c r="C44" s="30" t="s">
        <v>11</v>
      </c>
      <c r="D44" s="53" t="s">
        <v>16</v>
      </c>
    </row>
    <row r="45" spans="1:4" x14ac:dyDescent="0.3">
      <c r="A45" s="46"/>
      <c r="B45" s="46"/>
      <c r="C45" s="47" t="s">
        <v>12</v>
      </c>
      <c r="D45" s="55" t="s">
        <v>16</v>
      </c>
    </row>
    <row r="46" spans="1:4" x14ac:dyDescent="0.3">
      <c r="A46" s="25">
        <v>2005</v>
      </c>
      <c r="B46" s="25" t="s">
        <v>8</v>
      </c>
      <c r="C46" s="25" t="s">
        <v>9</v>
      </c>
      <c r="D46" s="52" t="s">
        <v>16</v>
      </c>
    </row>
    <row r="47" spans="1:4" x14ac:dyDescent="0.3">
      <c r="A47" s="29"/>
      <c r="B47" s="29"/>
      <c r="C47" s="30" t="s">
        <v>10</v>
      </c>
      <c r="D47" s="53" t="s">
        <v>16</v>
      </c>
    </row>
    <row r="48" spans="1:4" x14ac:dyDescent="0.3">
      <c r="A48" s="29"/>
      <c r="B48" s="29"/>
      <c r="C48" s="30" t="s">
        <v>11</v>
      </c>
      <c r="D48" s="53" t="s">
        <v>16</v>
      </c>
    </row>
    <row r="49" spans="1:4" x14ac:dyDescent="0.3">
      <c r="A49" s="29"/>
      <c r="B49" s="29"/>
      <c r="C49" s="30" t="s">
        <v>12</v>
      </c>
      <c r="D49" s="53" t="s">
        <v>16</v>
      </c>
    </row>
    <row r="50" spans="1:4" x14ac:dyDescent="0.3">
      <c r="A50" s="29"/>
      <c r="B50" s="25" t="s">
        <v>13</v>
      </c>
      <c r="C50" s="25" t="s">
        <v>9</v>
      </c>
      <c r="D50" s="52" t="s">
        <v>16</v>
      </c>
    </row>
    <row r="51" spans="1:4" x14ac:dyDescent="0.3">
      <c r="A51" s="29"/>
      <c r="B51" s="29"/>
      <c r="C51" s="30" t="s">
        <v>10</v>
      </c>
      <c r="D51" s="53" t="s">
        <v>16</v>
      </c>
    </row>
    <row r="52" spans="1:4" x14ac:dyDescent="0.3">
      <c r="A52" s="29"/>
      <c r="B52" s="29"/>
      <c r="C52" s="30" t="s">
        <v>11</v>
      </c>
      <c r="D52" s="53" t="s">
        <v>16</v>
      </c>
    </row>
    <row r="53" spans="1:4" x14ac:dyDescent="0.3">
      <c r="A53" s="29"/>
      <c r="B53" s="29"/>
      <c r="C53" s="30" t="s">
        <v>12</v>
      </c>
      <c r="D53" s="53" t="s">
        <v>16</v>
      </c>
    </row>
    <row r="54" spans="1:4" x14ac:dyDescent="0.3">
      <c r="A54" s="25">
        <v>2006</v>
      </c>
      <c r="B54" s="25" t="s">
        <v>8</v>
      </c>
      <c r="C54" s="25" t="s">
        <v>9</v>
      </c>
      <c r="D54" s="52" t="s">
        <v>16</v>
      </c>
    </row>
    <row r="55" spans="1:4" x14ac:dyDescent="0.3">
      <c r="A55" s="29"/>
      <c r="B55" s="29"/>
      <c r="C55" s="30" t="s">
        <v>10</v>
      </c>
      <c r="D55" s="53" t="s">
        <v>16</v>
      </c>
    </row>
    <row r="56" spans="1:4" x14ac:dyDescent="0.3">
      <c r="A56" s="29"/>
      <c r="B56" s="29"/>
      <c r="C56" s="30" t="s">
        <v>11</v>
      </c>
      <c r="D56" s="53" t="s">
        <v>16</v>
      </c>
    </row>
    <row r="57" spans="1:4" x14ac:dyDescent="0.3">
      <c r="A57" s="29"/>
      <c r="B57" s="29"/>
      <c r="C57" s="30" t="s">
        <v>12</v>
      </c>
      <c r="D57" s="53" t="s">
        <v>16</v>
      </c>
    </row>
    <row r="58" spans="1:4" x14ac:dyDescent="0.3">
      <c r="A58" s="29"/>
      <c r="B58" s="25" t="s">
        <v>13</v>
      </c>
      <c r="C58" s="25" t="s">
        <v>9</v>
      </c>
      <c r="D58" s="52" t="s">
        <v>16</v>
      </c>
    </row>
    <row r="59" spans="1:4" x14ac:dyDescent="0.3">
      <c r="A59" s="29"/>
      <c r="B59" s="29"/>
      <c r="C59" s="30" t="s">
        <v>10</v>
      </c>
      <c r="D59" s="53" t="s">
        <v>16</v>
      </c>
    </row>
    <row r="60" spans="1:4" x14ac:dyDescent="0.3">
      <c r="A60" s="29"/>
      <c r="B60" s="29"/>
      <c r="C60" s="30" t="s">
        <v>11</v>
      </c>
      <c r="D60" s="53" t="s">
        <v>16</v>
      </c>
    </row>
    <row r="61" spans="1:4" x14ac:dyDescent="0.3">
      <c r="A61" s="29"/>
      <c r="B61" s="29"/>
      <c r="C61" s="30" t="s">
        <v>12</v>
      </c>
      <c r="D61" s="53" t="s">
        <v>16</v>
      </c>
    </row>
    <row r="62" spans="1:4" x14ac:dyDescent="0.3">
      <c r="A62" s="25">
        <v>2007</v>
      </c>
      <c r="B62" s="25" t="s">
        <v>8</v>
      </c>
      <c r="C62" s="25" t="s">
        <v>9</v>
      </c>
      <c r="D62" s="52" t="s">
        <v>16</v>
      </c>
    </row>
    <row r="63" spans="1:4" x14ac:dyDescent="0.3">
      <c r="A63" s="29"/>
      <c r="B63" s="29"/>
      <c r="C63" s="30" t="s">
        <v>10</v>
      </c>
      <c r="D63" s="53" t="s">
        <v>16</v>
      </c>
    </row>
    <row r="64" spans="1:4" x14ac:dyDescent="0.3">
      <c r="A64" s="29"/>
      <c r="B64" s="29"/>
      <c r="C64" s="30" t="s">
        <v>11</v>
      </c>
      <c r="D64" s="53" t="s">
        <v>16</v>
      </c>
    </row>
    <row r="65" spans="1:4" x14ac:dyDescent="0.3">
      <c r="A65" s="29"/>
      <c r="B65" s="29"/>
      <c r="C65" s="30" t="s">
        <v>12</v>
      </c>
      <c r="D65" s="53" t="s">
        <v>16</v>
      </c>
    </row>
    <row r="66" spans="1:4" x14ac:dyDescent="0.3">
      <c r="A66" s="29"/>
      <c r="B66" s="25" t="s">
        <v>13</v>
      </c>
      <c r="C66" s="25" t="s">
        <v>9</v>
      </c>
      <c r="D66" s="52" t="s">
        <v>16</v>
      </c>
    </row>
    <row r="67" spans="1:4" x14ac:dyDescent="0.3">
      <c r="A67" s="29"/>
      <c r="B67" s="29"/>
      <c r="C67" s="30" t="s">
        <v>10</v>
      </c>
      <c r="D67" s="53" t="s">
        <v>16</v>
      </c>
    </row>
    <row r="68" spans="1:4" x14ac:dyDescent="0.3">
      <c r="A68" s="29"/>
      <c r="B68" s="29"/>
      <c r="C68" s="30" t="s">
        <v>11</v>
      </c>
      <c r="D68" s="53" t="s">
        <v>16</v>
      </c>
    </row>
    <row r="69" spans="1:4" x14ac:dyDescent="0.3">
      <c r="A69" s="29"/>
      <c r="B69" s="29"/>
      <c r="C69" s="30" t="s">
        <v>12</v>
      </c>
      <c r="D69" s="53" t="s">
        <v>16</v>
      </c>
    </row>
    <row r="70" spans="1:4" x14ac:dyDescent="0.3">
      <c r="A70" s="25">
        <v>2008</v>
      </c>
      <c r="B70" s="25" t="s">
        <v>8</v>
      </c>
      <c r="C70" s="25" t="s">
        <v>9</v>
      </c>
      <c r="D70" s="52" t="s">
        <v>16</v>
      </c>
    </row>
    <row r="71" spans="1:4" x14ac:dyDescent="0.3">
      <c r="A71" s="29"/>
      <c r="B71" s="29"/>
      <c r="C71" s="30" t="s">
        <v>10</v>
      </c>
      <c r="D71" s="53" t="s">
        <v>16</v>
      </c>
    </row>
    <row r="72" spans="1:4" x14ac:dyDescent="0.3">
      <c r="A72" s="29"/>
      <c r="B72" s="29"/>
      <c r="C72" s="30" t="s">
        <v>11</v>
      </c>
      <c r="D72" s="53" t="s">
        <v>16</v>
      </c>
    </row>
    <row r="73" spans="1:4" x14ac:dyDescent="0.3">
      <c r="A73" s="29"/>
      <c r="B73" s="29"/>
      <c r="C73" s="30" t="s">
        <v>12</v>
      </c>
      <c r="D73" s="53" t="s">
        <v>16</v>
      </c>
    </row>
    <row r="74" spans="1:4" x14ac:dyDescent="0.3">
      <c r="A74" s="29"/>
      <c r="B74" s="25" t="s">
        <v>13</v>
      </c>
      <c r="C74" s="25" t="s">
        <v>9</v>
      </c>
      <c r="D74" s="52" t="s">
        <v>16</v>
      </c>
    </row>
    <row r="75" spans="1:4" x14ac:dyDescent="0.3">
      <c r="A75" s="29"/>
      <c r="B75" s="29"/>
      <c r="C75" s="30" t="s">
        <v>10</v>
      </c>
      <c r="D75" s="53" t="s">
        <v>16</v>
      </c>
    </row>
    <row r="76" spans="1:4" x14ac:dyDescent="0.3">
      <c r="A76" s="29"/>
      <c r="B76" s="29"/>
      <c r="C76" s="30" t="s">
        <v>11</v>
      </c>
      <c r="D76" s="53" t="s">
        <v>16</v>
      </c>
    </row>
    <row r="77" spans="1:4" x14ac:dyDescent="0.3">
      <c r="A77" s="29"/>
      <c r="B77" s="29"/>
      <c r="C77" s="30" t="s">
        <v>12</v>
      </c>
      <c r="D77" s="53" t="s">
        <v>16</v>
      </c>
    </row>
    <row r="78" spans="1:4" x14ac:dyDescent="0.3">
      <c r="A78" s="25">
        <v>2009</v>
      </c>
      <c r="B78" s="25" t="s">
        <v>8</v>
      </c>
      <c r="C78" s="25" t="s">
        <v>9</v>
      </c>
      <c r="D78" s="52">
        <v>30</v>
      </c>
    </row>
    <row r="79" spans="1:4" x14ac:dyDescent="0.3">
      <c r="A79" s="29"/>
      <c r="B79" s="29"/>
      <c r="C79" s="30" t="s">
        <v>10</v>
      </c>
      <c r="D79" s="53">
        <v>61.347826086956523</v>
      </c>
    </row>
    <row r="80" spans="1:4" x14ac:dyDescent="0.3">
      <c r="A80" s="29"/>
      <c r="B80" s="29"/>
      <c r="C80" s="30" t="s">
        <v>11</v>
      </c>
      <c r="D80" s="53">
        <v>71.344497607655498</v>
      </c>
    </row>
    <row r="81" spans="1:4" x14ac:dyDescent="0.3">
      <c r="A81" s="29"/>
      <c r="B81" s="29"/>
      <c r="C81" s="30" t="s">
        <v>12</v>
      </c>
      <c r="D81" s="53">
        <v>67.836411609498683</v>
      </c>
    </row>
    <row r="82" spans="1:4" x14ac:dyDescent="0.3">
      <c r="A82" s="29"/>
      <c r="B82" s="25" t="s">
        <v>13</v>
      </c>
      <c r="C82" s="25" t="s">
        <v>9</v>
      </c>
      <c r="D82" s="52" t="s">
        <v>16</v>
      </c>
    </row>
    <row r="83" spans="1:4" x14ac:dyDescent="0.3">
      <c r="A83" s="29"/>
      <c r="B83" s="29"/>
      <c r="C83" s="30" t="s">
        <v>10</v>
      </c>
      <c r="D83" s="53">
        <v>71.393548387096772</v>
      </c>
    </row>
    <row r="84" spans="1:4" x14ac:dyDescent="0.3">
      <c r="A84" s="29"/>
      <c r="B84" s="29"/>
      <c r="C84" s="30" t="s">
        <v>11</v>
      </c>
      <c r="D84" s="53">
        <v>72.281368821292773</v>
      </c>
    </row>
    <row r="85" spans="1:4" x14ac:dyDescent="0.3">
      <c r="A85" s="29"/>
      <c r="B85" s="29"/>
      <c r="C85" s="30" t="s">
        <v>12</v>
      </c>
      <c r="D85" s="53">
        <v>75.397408207343418</v>
      </c>
    </row>
    <row r="86" spans="1:4" x14ac:dyDescent="0.3">
      <c r="A86" s="25">
        <v>2010</v>
      </c>
      <c r="B86" s="25" t="s">
        <v>8</v>
      </c>
      <c r="C86" s="25" t="s">
        <v>9</v>
      </c>
      <c r="D86" s="52">
        <v>33</v>
      </c>
    </row>
    <row r="87" spans="1:4" x14ac:dyDescent="0.3">
      <c r="A87" s="29"/>
      <c r="B87" s="29"/>
      <c r="C87" s="30" t="s">
        <v>10</v>
      </c>
      <c r="D87" s="53">
        <v>98.458333333333329</v>
      </c>
    </row>
    <row r="88" spans="1:4" x14ac:dyDescent="0.3">
      <c r="A88" s="29"/>
      <c r="B88" s="29"/>
      <c r="C88" s="30" t="s">
        <v>11</v>
      </c>
      <c r="D88" s="53">
        <v>139.71395881006865</v>
      </c>
    </row>
    <row r="89" spans="1:4" x14ac:dyDescent="0.3">
      <c r="A89" s="29"/>
      <c r="B89" s="29"/>
      <c r="C89" s="30" t="s">
        <v>12</v>
      </c>
      <c r="D89" s="53">
        <v>132.97626886145406</v>
      </c>
    </row>
    <row r="90" spans="1:4" x14ac:dyDescent="0.3">
      <c r="A90" s="29"/>
      <c r="B90" s="25" t="s">
        <v>13</v>
      </c>
      <c r="C90" s="25" t="s">
        <v>9</v>
      </c>
      <c r="D90" s="52">
        <v>128.91666666666666</v>
      </c>
    </row>
    <row r="91" spans="1:4" x14ac:dyDescent="0.3">
      <c r="A91" s="29"/>
      <c r="B91" s="29"/>
      <c r="C91" s="30" t="s">
        <v>10</v>
      </c>
      <c r="D91" s="53">
        <v>118.76545842217485</v>
      </c>
    </row>
    <row r="92" spans="1:4" x14ac:dyDescent="0.3">
      <c r="A92" s="29"/>
      <c r="B92" s="29"/>
      <c r="C92" s="30" t="s">
        <v>11</v>
      </c>
      <c r="D92" s="53">
        <v>138.15383224873463</v>
      </c>
    </row>
    <row r="93" spans="1:4" x14ac:dyDescent="0.3">
      <c r="A93" s="46"/>
      <c r="B93" s="46"/>
      <c r="C93" s="47" t="s">
        <v>12</v>
      </c>
      <c r="D93" s="55">
        <v>143.85360031826019</v>
      </c>
    </row>
    <row r="94" spans="1:4" x14ac:dyDescent="0.3">
      <c r="A94" s="25">
        <v>2011</v>
      </c>
      <c r="B94" s="25" t="s">
        <v>8</v>
      </c>
      <c r="C94" s="25" t="s">
        <v>9</v>
      </c>
      <c r="D94" s="52">
        <v>60</v>
      </c>
    </row>
    <row r="95" spans="1:4" x14ac:dyDescent="0.3">
      <c r="A95" s="29"/>
      <c r="B95" s="29"/>
      <c r="C95" s="30" t="s">
        <v>10</v>
      </c>
      <c r="D95" s="53">
        <v>124.92307692307692</v>
      </c>
    </row>
    <row r="96" spans="1:4" x14ac:dyDescent="0.3">
      <c r="A96" s="29"/>
      <c r="B96" s="29"/>
      <c r="C96" s="30" t="s">
        <v>11</v>
      </c>
      <c r="D96" s="53">
        <v>172.5689304595364</v>
      </c>
    </row>
    <row r="97" spans="1:4" x14ac:dyDescent="0.3">
      <c r="A97" s="29"/>
      <c r="B97" s="29"/>
      <c r="C97" s="30" t="s">
        <v>12</v>
      </c>
      <c r="D97" s="53">
        <v>180.43500094750806</v>
      </c>
    </row>
    <row r="98" spans="1:4" x14ac:dyDescent="0.3">
      <c r="A98" s="29"/>
      <c r="B98" s="25" t="s">
        <v>13</v>
      </c>
      <c r="C98" s="25" t="s">
        <v>9</v>
      </c>
      <c r="D98" s="52">
        <v>105</v>
      </c>
    </row>
    <row r="99" spans="1:4" x14ac:dyDescent="0.3">
      <c r="A99" s="29"/>
      <c r="B99" s="29"/>
      <c r="C99" s="30" t="s">
        <v>10</v>
      </c>
      <c r="D99" s="53">
        <v>130.16403162055337</v>
      </c>
    </row>
    <row r="100" spans="1:4" x14ac:dyDescent="0.3">
      <c r="A100" s="29"/>
      <c r="B100" s="29"/>
      <c r="C100" s="30" t="s">
        <v>11</v>
      </c>
      <c r="D100" s="53">
        <v>169.24163951294804</v>
      </c>
    </row>
    <row r="101" spans="1:4" x14ac:dyDescent="0.3">
      <c r="A101" s="29"/>
      <c r="B101" s="29"/>
      <c r="C101" s="30" t="s">
        <v>12</v>
      </c>
      <c r="D101" s="53">
        <v>185.50507954763273</v>
      </c>
    </row>
    <row r="102" spans="1:4" x14ac:dyDescent="0.3">
      <c r="A102" s="25">
        <v>2012</v>
      </c>
      <c r="B102" s="25" t="s">
        <v>8</v>
      </c>
      <c r="C102" s="25" t="s">
        <v>9</v>
      </c>
      <c r="D102" s="52">
        <v>30</v>
      </c>
    </row>
    <row r="103" spans="1:4" x14ac:dyDescent="0.3">
      <c r="A103" s="29"/>
      <c r="B103" s="29"/>
      <c r="C103" s="30" t="s">
        <v>10</v>
      </c>
      <c r="D103" s="53">
        <v>135.31746031746033</v>
      </c>
    </row>
    <row r="104" spans="1:4" x14ac:dyDescent="0.3">
      <c r="A104" s="29"/>
      <c r="B104" s="29"/>
      <c r="C104" s="30" t="s">
        <v>11</v>
      </c>
      <c r="D104" s="53">
        <v>183.23164682539684</v>
      </c>
    </row>
    <row r="105" spans="1:4" x14ac:dyDescent="0.3">
      <c r="A105" s="29"/>
      <c r="B105" s="29"/>
      <c r="C105" s="30" t="s">
        <v>12</v>
      </c>
      <c r="D105" s="53">
        <v>203.94946247362606</v>
      </c>
    </row>
    <row r="106" spans="1:4" x14ac:dyDescent="0.3">
      <c r="A106" s="29"/>
      <c r="B106" s="25" t="s">
        <v>13</v>
      </c>
      <c r="C106" s="25" t="s">
        <v>9</v>
      </c>
      <c r="D106" s="52">
        <v>171.33333333333334</v>
      </c>
    </row>
    <row r="107" spans="1:4" x14ac:dyDescent="0.3">
      <c r="A107" s="29"/>
      <c r="B107" s="29"/>
      <c r="C107" s="30" t="s">
        <v>10</v>
      </c>
      <c r="D107" s="53">
        <v>130.61349693251535</v>
      </c>
    </row>
    <row r="108" spans="1:4" x14ac:dyDescent="0.3">
      <c r="A108" s="29"/>
      <c r="B108" s="29"/>
      <c r="C108" s="30" t="s">
        <v>11</v>
      </c>
      <c r="D108" s="53">
        <v>179.43963401026556</v>
      </c>
    </row>
    <row r="109" spans="1:4" x14ac:dyDescent="0.3">
      <c r="A109" s="29"/>
      <c r="B109" s="29"/>
      <c r="C109" s="30" t="s">
        <v>12</v>
      </c>
      <c r="D109" s="53">
        <v>205.74839606501283</v>
      </c>
    </row>
    <row r="110" spans="1:4" x14ac:dyDescent="0.3">
      <c r="A110" s="25">
        <v>2013</v>
      </c>
      <c r="B110" s="25" t="s">
        <v>8</v>
      </c>
      <c r="C110" s="25" t="s">
        <v>9</v>
      </c>
      <c r="D110" s="52">
        <v>120</v>
      </c>
    </row>
    <row r="111" spans="1:4" x14ac:dyDescent="0.3">
      <c r="A111" s="29"/>
      <c r="B111" s="29"/>
      <c r="C111" s="30" t="s">
        <v>10</v>
      </c>
      <c r="D111" s="53">
        <v>142.53846153846155</v>
      </c>
    </row>
    <row r="112" spans="1:4" x14ac:dyDescent="0.3">
      <c r="A112" s="29"/>
      <c r="B112" s="29"/>
      <c r="C112" s="30" t="s">
        <v>11</v>
      </c>
      <c r="D112" s="53">
        <v>186.0355249204666</v>
      </c>
    </row>
    <row r="113" spans="1:4" x14ac:dyDescent="0.3">
      <c r="A113" s="29"/>
      <c r="B113" s="29"/>
      <c r="C113" s="30" t="s">
        <v>12</v>
      </c>
      <c r="D113" s="53">
        <v>212.7298319327731</v>
      </c>
    </row>
    <row r="114" spans="1:4" x14ac:dyDescent="0.3">
      <c r="A114" s="29"/>
      <c r="B114" s="25" t="s">
        <v>13</v>
      </c>
      <c r="C114" s="25" t="s">
        <v>9</v>
      </c>
      <c r="D114" s="52">
        <v>120</v>
      </c>
    </row>
    <row r="115" spans="1:4" x14ac:dyDescent="0.3">
      <c r="A115" s="29"/>
      <c r="B115" s="29"/>
      <c r="C115" s="30" t="s">
        <v>10</v>
      </c>
      <c r="D115" s="53">
        <v>131.91935483870967</v>
      </c>
    </row>
    <row r="116" spans="1:4" x14ac:dyDescent="0.3">
      <c r="A116" s="29"/>
      <c r="B116" s="29"/>
      <c r="C116" s="30" t="s">
        <v>11</v>
      </c>
      <c r="D116" s="53">
        <v>180.38749999999999</v>
      </c>
    </row>
    <row r="117" spans="1:4" x14ac:dyDescent="0.3">
      <c r="A117" s="29"/>
      <c r="B117" s="29"/>
      <c r="C117" s="30" t="s">
        <v>12</v>
      </c>
      <c r="D117" s="53">
        <v>211.20508762012437</v>
      </c>
    </row>
    <row r="118" spans="1:4" x14ac:dyDescent="0.3">
      <c r="A118" s="25">
        <v>2014</v>
      </c>
      <c r="B118" s="25" t="s">
        <v>8</v>
      </c>
      <c r="C118" s="25" t="s">
        <v>9</v>
      </c>
      <c r="D118" s="52" t="s">
        <v>16</v>
      </c>
    </row>
    <row r="119" spans="1:4" x14ac:dyDescent="0.3">
      <c r="A119" s="29"/>
      <c r="B119" s="29"/>
      <c r="C119" s="30" t="s">
        <v>10</v>
      </c>
      <c r="D119" s="53">
        <v>75.841269841269835</v>
      </c>
    </row>
    <row r="120" spans="1:4" x14ac:dyDescent="0.3">
      <c r="A120" s="29"/>
      <c r="B120" s="29"/>
      <c r="C120" s="30" t="s">
        <v>11</v>
      </c>
      <c r="D120" s="53">
        <v>92.668468468468475</v>
      </c>
    </row>
    <row r="121" spans="1:4" x14ac:dyDescent="0.3">
      <c r="A121" s="29"/>
      <c r="B121" s="29"/>
      <c r="C121" s="30" t="s">
        <v>12</v>
      </c>
      <c r="D121" s="53">
        <v>104.45165883525559</v>
      </c>
    </row>
    <row r="122" spans="1:4" x14ac:dyDescent="0.3">
      <c r="A122" s="29"/>
      <c r="B122" s="25" t="s">
        <v>13</v>
      </c>
      <c r="C122" s="25" t="s">
        <v>9</v>
      </c>
      <c r="D122" s="52">
        <v>60</v>
      </c>
    </row>
    <row r="123" spans="1:4" x14ac:dyDescent="0.3">
      <c r="A123" s="29"/>
      <c r="B123" s="29"/>
      <c r="C123" s="30" t="s">
        <v>10</v>
      </c>
      <c r="D123" s="53">
        <v>82.370629370629374</v>
      </c>
    </row>
    <row r="124" spans="1:4" x14ac:dyDescent="0.3">
      <c r="A124" s="29"/>
      <c r="B124" s="29"/>
      <c r="C124" s="30" t="s">
        <v>11</v>
      </c>
      <c r="D124" s="53">
        <v>94.007896924355776</v>
      </c>
    </row>
    <row r="125" spans="1:4" x14ac:dyDescent="0.3">
      <c r="A125" s="31"/>
      <c r="B125" s="31"/>
      <c r="C125" s="32" t="s">
        <v>12</v>
      </c>
      <c r="D125" s="54">
        <v>106.20287141073658</v>
      </c>
    </row>
    <row r="126" spans="1:4" x14ac:dyDescent="0.3">
      <c r="D126" s="15"/>
    </row>
    <row r="127" spans="1:4" x14ac:dyDescent="0.3">
      <c r="D127" s="15"/>
    </row>
    <row r="128" spans="1:4" x14ac:dyDescent="0.3">
      <c r="D128" s="15"/>
    </row>
    <row r="129" spans="4:4" x14ac:dyDescent="0.3">
      <c r="D129" s="15"/>
    </row>
    <row r="130" spans="4:4" x14ac:dyDescent="0.3">
      <c r="D130" s="15"/>
    </row>
    <row r="131" spans="4:4" x14ac:dyDescent="0.3">
      <c r="D131" s="15"/>
    </row>
    <row r="132" spans="4:4" x14ac:dyDescent="0.3">
      <c r="D132" s="15"/>
    </row>
    <row r="133" spans="4:4" x14ac:dyDescent="0.3">
      <c r="D133" s="15"/>
    </row>
    <row r="134" spans="4:4" x14ac:dyDescent="0.3">
      <c r="D134" s="15"/>
    </row>
    <row r="135" spans="4:4" x14ac:dyDescent="0.3">
      <c r="D135" s="15"/>
    </row>
    <row r="136" spans="4:4" x14ac:dyDescent="0.3">
      <c r="D136" s="15"/>
    </row>
    <row r="137" spans="4:4" x14ac:dyDescent="0.3">
      <c r="D137" s="15"/>
    </row>
    <row r="138" spans="4:4" x14ac:dyDescent="0.3">
      <c r="D138" s="15"/>
    </row>
    <row r="139" spans="4:4" x14ac:dyDescent="0.3">
      <c r="D139" s="15"/>
    </row>
    <row r="140" spans="4:4" x14ac:dyDescent="0.3">
      <c r="D140" s="15"/>
    </row>
    <row r="141" spans="4:4" x14ac:dyDescent="0.3">
      <c r="D141" s="15"/>
    </row>
    <row r="142" spans="4:4" x14ac:dyDescent="0.3">
      <c r="D142" s="15"/>
    </row>
    <row r="143" spans="4:4" x14ac:dyDescent="0.3">
      <c r="D143" s="15"/>
    </row>
    <row r="144" spans="4:4" x14ac:dyDescent="0.3">
      <c r="D144" s="15"/>
    </row>
    <row r="145" spans="4:4" x14ac:dyDescent="0.3">
      <c r="D145" s="15"/>
    </row>
    <row r="146" spans="4:4" x14ac:dyDescent="0.3">
      <c r="D146" s="15"/>
    </row>
    <row r="147" spans="4:4" x14ac:dyDescent="0.3">
      <c r="D147" s="15"/>
    </row>
    <row r="148" spans="4:4" x14ac:dyDescent="0.3">
      <c r="D148" s="15"/>
    </row>
    <row r="149" spans="4:4" x14ac:dyDescent="0.3">
      <c r="D149" s="15"/>
    </row>
    <row r="150" spans="4:4" x14ac:dyDescent="0.3">
      <c r="D150" s="15"/>
    </row>
    <row r="151" spans="4:4" x14ac:dyDescent="0.3">
      <c r="D151" s="15"/>
    </row>
    <row r="152" spans="4:4" x14ac:dyDescent="0.3">
      <c r="D152" s="15"/>
    </row>
    <row r="153" spans="4:4" x14ac:dyDescent="0.3">
      <c r="D153" s="15"/>
    </row>
    <row r="154" spans="4:4" x14ac:dyDescent="0.3">
      <c r="D154" s="15"/>
    </row>
    <row r="155" spans="4:4" x14ac:dyDescent="0.3">
      <c r="D155" s="15"/>
    </row>
    <row r="156" spans="4:4" x14ac:dyDescent="0.3">
      <c r="D156" s="15"/>
    </row>
    <row r="157" spans="4:4" x14ac:dyDescent="0.3">
      <c r="D157" s="15"/>
    </row>
    <row r="158" spans="4:4" x14ac:dyDescent="0.3">
      <c r="D158" s="15"/>
    </row>
    <row r="159" spans="4:4" x14ac:dyDescent="0.3">
      <c r="D159" s="15"/>
    </row>
    <row r="160" spans="4:4" x14ac:dyDescent="0.3">
      <c r="D160" s="15"/>
    </row>
    <row r="161" spans="4:4" x14ac:dyDescent="0.3">
      <c r="D161" s="15"/>
    </row>
    <row r="162" spans="4:4" x14ac:dyDescent="0.3">
      <c r="D162" s="15"/>
    </row>
    <row r="163" spans="4:4" x14ac:dyDescent="0.3">
      <c r="D163" s="15"/>
    </row>
    <row r="164" spans="4:4" x14ac:dyDescent="0.3">
      <c r="D164" s="15"/>
    </row>
    <row r="165" spans="4:4" x14ac:dyDescent="0.3">
      <c r="D165" s="15"/>
    </row>
    <row r="166" spans="4:4" x14ac:dyDescent="0.3">
      <c r="D166" s="15"/>
    </row>
    <row r="167" spans="4:4" x14ac:dyDescent="0.3">
      <c r="D167" s="15"/>
    </row>
    <row r="168" spans="4:4" x14ac:dyDescent="0.3">
      <c r="D168" s="15"/>
    </row>
    <row r="169" spans="4:4" x14ac:dyDescent="0.3">
      <c r="D169" s="15"/>
    </row>
    <row r="170" spans="4:4" x14ac:dyDescent="0.3">
      <c r="D170" s="15"/>
    </row>
    <row r="171" spans="4:4" x14ac:dyDescent="0.3">
      <c r="D171" s="15"/>
    </row>
    <row r="172" spans="4:4" x14ac:dyDescent="0.3">
      <c r="D172" s="15"/>
    </row>
    <row r="173" spans="4:4" x14ac:dyDescent="0.3">
      <c r="D173" s="15"/>
    </row>
    <row r="174" spans="4:4" x14ac:dyDescent="0.3">
      <c r="D174" s="15"/>
    </row>
    <row r="175" spans="4:4" x14ac:dyDescent="0.3">
      <c r="D175" s="15"/>
    </row>
    <row r="176" spans="4:4" x14ac:dyDescent="0.3">
      <c r="D176" s="15"/>
    </row>
    <row r="177" spans="4:4" x14ac:dyDescent="0.3">
      <c r="D177" s="15"/>
    </row>
    <row r="178" spans="4:4" x14ac:dyDescent="0.3">
      <c r="D178" s="15"/>
    </row>
    <row r="179" spans="4:4" x14ac:dyDescent="0.3">
      <c r="D179" s="15"/>
    </row>
    <row r="180" spans="4:4" x14ac:dyDescent="0.3">
      <c r="D180" s="15"/>
    </row>
    <row r="181" spans="4:4" x14ac:dyDescent="0.3">
      <c r="D181" s="15"/>
    </row>
    <row r="182" spans="4:4" x14ac:dyDescent="0.3">
      <c r="D182" s="15"/>
    </row>
    <row r="183" spans="4:4" x14ac:dyDescent="0.3">
      <c r="D183" s="15"/>
    </row>
    <row r="184" spans="4:4" x14ac:dyDescent="0.3">
      <c r="D184" s="15"/>
    </row>
    <row r="185" spans="4:4" x14ac:dyDescent="0.3">
      <c r="D185" s="15"/>
    </row>
    <row r="186" spans="4:4" x14ac:dyDescent="0.3">
      <c r="D186" s="15"/>
    </row>
    <row r="187" spans="4:4" x14ac:dyDescent="0.3">
      <c r="D187" s="15"/>
    </row>
    <row r="188" spans="4:4" x14ac:dyDescent="0.3">
      <c r="D188" s="15"/>
    </row>
    <row r="189" spans="4:4" x14ac:dyDescent="0.3">
      <c r="D189" s="15"/>
    </row>
    <row r="190" spans="4:4" x14ac:dyDescent="0.3">
      <c r="D190" s="15"/>
    </row>
    <row r="191" spans="4:4" x14ac:dyDescent="0.3">
      <c r="D191" s="15"/>
    </row>
    <row r="192" spans="4:4" x14ac:dyDescent="0.3">
      <c r="D192" s="15"/>
    </row>
    <row r="193" spans="4:4" x14ac:dyDescent="0.3">
      <c r="D193" s="15"/>
    </row>
    <row r="194" spans="4:4" x14ac:dyDescent="0.3">
      <c r="D194" s="15"/>
    </row>
    <row r="195" spans="4:4" x14ac:dyDescent="0.3">
      <c r="D195" s="15"/>
    </row>
    <row r="196" spans="4:4" x14ac:dyDescent="0.3">
      <c r="D196" s="15"/>
    </row>
    <row r="197" spans="4:4" x14ac:dyDescent="0.3">
      <c r="D197" s="15"/>
    </row>
    <row r="198" spans="4:4" x14ac:dyDescent="0.3">
      <c r="D198" s="15"/>
    </row>
    <row r="199" spans="4:4" x14ac:dyDescent="0.3">
      <c r="D199" s="15"/>
    </row>
    <row r="200" spans="4:4" x14ac:dyDescent="0.3">
      <c r="D200" s="15"/>
    </row>
    <row r="201" spans="4:4" x14ac:dyDescent="0.3">
      <c r="D201" s="15"/>
    </row>
    <row r="202" spans="4:4" x14ac:dyDescent="0.3">
      <c r="D202" s="15"/>
    </row>
    <row r="203" spans="4:4" x14ac:dyDescent="0.3">
      <c r="D203" s="15"/>
    </row>
    <row r="204" spans="4:4" x14ac:dyDescent="0.3">
      <c r="D204" s="15"/>
    </row>
    <row r="205" spans="4:4" x14ac:dyDescent="0.3">
      <c r="D205" s="15"/>
    </row>
    <row r="206" spans="4:4" x14ac:dyDescent="0.3">
      <c r="D206" s="15"/>
    </row>
    <row r="207" spans="4:4" x14ac:dyDescent="0.3">
      <c r="D207" s="15"/>
    </row>
    <row r="208" spans="4:4" x14ac:dyDescent="0.3">
      <c r="D208" s="15"/>
    </row>
    <row r="209" spans="4:4" x14ac:dyDescent="0.3">
      <c r="D209" s="15"/>
    </row>
    <row r="210" spans="4:4" x14ac:dyDescent="0.3">
      <c r="D210" s="15"/>
    </row>
    <row r="211" spans="4:4" x14ac:dyDescent="0.3">
      <c r="D211" s="15"/>
    </row>
  </sheetData>
  <sheetProtection algorithmName="SHA-512" hashValue="TGdSeyahIAAmG8rmnizbgTOwNplqVhyqfXZK+MGsAGepwu82+DD5X7tl+NBMg6ow9CM+iFNiJbYw6xAcb5m9ZQ==" saltValue="n3VllIpKQiYQPDDe2eaiIg==" spinCount="100000" sheet="1" objects="1" scenarios="1" pivotTables="0"/>
  <mergeCells count="2">
    <mergeCell ref="A2:D2"/>
    <mergeCell ref="A3:D3"/>
  </mergeCells>
  <pageMargins left="0.26041666666666669" right="0.33333333333333331" top="0.85416666666666663" bottom="0.44791666666666669" header="0.3" footer="0.3"/>
  <pageSetup orientation="portrait" r:id="rId2"/>
  <headerFooter>
    <oddHeader>&amp;C&amp;"-,Bold"&amp;14Summary Table Report&amp;R&amp;G</oddHeader>
    <oddFooter>&amp;LTO16_CAP_STR_WP017_NSDP_V01</oddFooter>
  </headerFooter>
  <rowBreaks count="2" manualBreakCount="2">
    <brk id="45" max="16383" man="1"/>
    <brk id="93"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73"/>
  <sheetViews>
    <sheetView showGridLines="0" view="pageLayout" zoomScaleNormal="100" workbookViewId="0">
      <selection activeCell="D17" sqref="D17"/>
    </sheetView>
  </sheetViews>
  <sheetFormatPr defaultRowHeight="14.4" x14ac:dyDescent="0.3"/>
  <cols>
    <col min="1" max="1" width="18.6640625" customWidth="1"/>
    <col min="2" max="2" width="26.6640625" customWidth="1"/>
    <col min="3" max="3" width="20.33203125" customWidth="1"/>
    <col min="4" max="4" width="20.33203125" style="18" customWidth="1"/>
    <col min="5" max="5" width="12" bestFit="1" customWidth="1"/>
  </cols>
  <sheetData>
    <row r="1" spans="1:4" ht="15" thickBot="1" x14ac:dyDescent="0.35"/>
    <row r="2" spans="1:4" x14ac:dyDescent="0.3">
      <c r="A2" s="85" t="s">
        <v>21</v>
      </c>
      <c r="B2" s="86"/>
      <c r="C2" s="86"/>
      <c r="D2" s="87"/>
    </row>
    <row r="3" spans="1:4" x14ac:dyDescent="0.3">
      <c r="A3" s="5"/>
      <c r="B3" s="6"/>
      <c r="C3" s="6"/>
      <c r="D3" s="19"/>
    </row>
    <row r="4" spans="1:4" x14ac:dyDescent="0.3">
      <c r="A4" s="22" t="s">
        <v>17</v>
      </c>
      <c r="B4" s="21"/>
      <c r="C4" s="21"/>
      <c r="D4" s="20"/>
    </row>
    <row r="5" spans="1:4" x14ac:dyDescent="0.3">
      <c r="A5" s="27" t="s">
        <v>32</v>
      </c>
      <c r="B5" s="27" t="s">
        <v>3</v>
      </c>
      <c r="C5" s="27" t="s">
        <v>33</v>
      </c>
      <c r="D5" s="51" t="s">
        <v>5</v>
      </c>
    </row>
    <row r="6" spans="1:4" x14ac:dyDescent="0.3">
      <c r="A6" s="25">
        <v>2000</v>
      </c>
      <c r="B6" s="25" t="s">
        <v>8</v>
      </c>
      <c r="C6" s="25" t="s">
        <v>9</v>
      </c>
      <c r="D6" s="52" t="s">
        <v>16</v>
      </c>
    </row>
    <row r="7" spans="1:4" x14ac:dyDescent="0.3">
      <c r="A7" s="29"/>
      <c r="B7" s="29"/>
      <c r="C7" s="30" t="s">
        <v>10</v>
      </c>
      <c r="D7" s="53" t="s">
        <v>16</v>
      </c>
    </row>
    <row r="8" spans="1:4" x14ac:dyDescent="0.3">
      <c r="A8" s="29"/>
      <c r="B8" s="29"/>
      <c r="C8" s="30" t="s">
        <v>11</v>
      </c>
      <c r="D8" s="53" t="s">
        <v>16</v>
      </c>
    </row>
    <row r="9" spans="1:4" x14ac:dyDescent="0.3">
      <c r="A9" s="29"/>
      <c r="B9" s="29"/>
      <c r="C9" s="30" t="s">
        <v>12</v>
      </c>
      <c r="D9" s="53" t="s">
        <v>16</v>
      </c>
    </row>
    <row r="10" spans="1:4" x14ac:dyDescent="0.3">
      <c r="A10" s="29"/>
      <c r="B10" s="25" t="s">
        <v>13</v>
      </c>
      <c r="C10" s="25" t="s">
        <v>9</v>
      </c>
      <c r="D10" s="52" t="s">
        <v>16</v>
      </c>
    </row>
    <row r="11" spans="1:4" x14ac:dyDescent="0.3">
      <c r="A11" s="29"/>
      <c r="B11" s="29"/>
      <c r="C11" s="30" t="s">
        <v>10</v>
      </c>
      <c r="D11" s="53" t="s">
        <v>16</v>
      </c>
    </row>
    <row r="12" spans="1:4" x14ac:dyDescent="0.3">
      <c r="A12" s="29"/>
      <c r="B12" s="29"/>
      <c r="C12" s="30" t="s">
        <v>11</v>
      </c>
      <c r="D12" s="53" t="s">
        <v>16</v>
      </c>
    </row>
    <row r="13" spans="1:4" x14ac:dyDescent="0.3">
      <c r="A13" s="29"/>
      <c r="B13" s="29"/>
      <c r="C13" s="30" t="s">
        <v>12</v>
      </c>
      <c r="D13" s="53" t="s">
        <v>16</v>
      </c>
    </row>
    <row r="14" spans="1:4" x14ac:dyDescent="0.3">
      <c r="A14" s="25">
        <v>2001</v>
      </c>
      <c r="B14" s="25" t="s">
        <v>8</v>
      </c>
      <c r="C14" s="25" t="s">
        <v>9</v>
      </c>
      <c r="D14" s="52" t="s">
        <v>16</v>
      </c>
    </row>
    <row r="15" spans="1:4" x14ac:dyDescent="0.3">
      <c r="A15" s="29"/>
      <c r="B15" s="29"/>
      <c r="C15" s="30" t="s">
        <v>10</v>
      </c>
      <c r="D15" s="53" t="s">
        <v>16</v>
      </c>
    </row>
    <row r="16" spans="1:4" x14ac:dyDescent="0.3">
      <c r="A16" s="29"/>
      <c r="B16" s="29"/>
      <c r="C16" s="30" t="s">
        <v>11</v>
      </c>
      <c r="D16" s="53" t="s">
        <v>16</v>
      </c>
    </row>
    <row r="17" spans="1:4" x14ac:dyDescent="0.3">
      <c r="A17" s="29"/>
      <c r="B17" s="29"/>
      <c r="C17" s="30" t="s">
        <v>12</v>
      </c>
      <c r="D17" s="53" t="s">
        <v>16</v>
      </c>
    </row>
    <row r="18" spans="1:4" x14ac:dyDescent="0.3">
      <c r="A18" s="29"/>
      <c r="B18" s="25" t="s">
        <v>13</v>
      </c>
      <c r="C18" s="25" t="s">
        <v>9</v>
      </c>
      <c r="D18" s="52" t="s">
        <v>16</v>
      </c>
    </row>
    <row r="19" spans="1:4" x14ac:dyDescent="0.3">
      <c r="A19" s="29"/>
      <c r="B19" s="29"/>
      <c r="C19" s="30" t="s">
        <v>10</v>
      </c>
      <c r="D19" s="53" t="s">
        <v>16</v>
      </c>
    </row>
    <row r="20" spans="1:4" x14ac:dyDescent="0.3">
      <c r="A20" s="29"/>
      <c r="B20" s="29"/>
      <c r="C20" s="30" t="s">
        <v>11</v>
      </c>
      <c r="D20" s="53" t="s">
        <v>16</v>
      </c>
    </row>
    <row r="21" spans="1:4" x14ac:dyDescent="0.3">
      <c r="A21" s="29"/>
      <c r="B21" s="29"/>
      <c r="C21" s="30" t="s">
        <v>12</v>
      </c>
      <c r="D21" s="53" t="s">
        <v>16</v>
      </c>
    </row>
    <row r="22" spans="1:4" x14ac:dyDescent="0.3">
      <c r="A22" s="25">
        <v>2002</v>
      </c>
      <c r="B22" s="25" t="s">
        <v>8</v>
      </c>
      <c r="C22" s="25" t="s">
        <v>9</v>
      </c>
      <c r="D22" s="52" t="s">
        <v>16</v>
      </c>
    </row>
    <row r="23" spans="1:4" x14ac:dyDescent="0.3">
      <c r="A23" s="29"/>
      <c r="B23" s="29"/>
      <c r="C23" s="30" t="s">
        <v>10</v>
      </c>
      <c r="D23" s="53" t="s">
        <v>16</v>
      </c>
    </row>
    <row r="24" spans="1:4" x14ac:dyDescent="0.3">
      <c r="A24" s="29"/>
      <c r="B24" s="29"/>
      <c r="C24" s="30" t="s">
        <v>11</v>
      </c>
      <c r="D24" s="53" t="s">
        <v>16</v>
      </c>
    </row>
    <row r="25" spans="1:4" x14ac:dyDescent="0.3">
      <c r="A25" s="29"/>
      <c r="B25" s="29"/>
      <c r="C25" s="30" t="s">
        <v>12</v>
      </c>
      <c r="D25" s="53" t="s">
        <v>16</v>
      </c>
    </row>
    <row r="26" spans="1:4" x14ac:dyDescent="0.3">
      <c r="A26" s="29"/>
      <c r="B26" s="25" t="s">
        <v>13</v>
      </c>
      <c r="C26" s="25" t="s">
        <v>9</v>
      </c>
      <c r="D26" s="52" t="s">
        <v>16</v>
      </c>
    </row>
    <row r="27" spans="1:4" x14ac:dyDescent="0.3">
      <c r="A27" s="29"/>
      <c r="B27" s="29"/>
      <c r="C27" s="30" t="s">
        <v>10</v>
      </c>
      <c r="D27" s="53" t="s">
        <v>16</v>
      </c>
    </row>
    <row r="28" spans="1:4" x14ac:dyDescent="0.3">
      <c r="A28" s="29"/>
      <c r="B28" s="29"/>
      <c r="C28" s="30" t="s">
        <v>11</v>
      </c>
      <c r="D28" s="53" t="s">
        <v>16</v>
      </c>
    </row>
    <row r="29" spans="1:4" x14ac:dyDescent="0.3">
      <c r="A29" s="29"/>
      <c r="B29" s="29"/>
      <c r="C29" s="30" t="s">
        <v>12</v>
      </c>
      <c r="D29" s="53" t="s">
        <v>16</v>
      </c>
    </row>
    <row r="30" spans="1:4" x14ac:dyDescent="0.3">
      <c r="A30" s="25">
        <v>2003</v>
      </c>
      <c r="B30" s="25" t="s">
        <v>8</v>
      </c>
      <c r="C30" s="25" t="s">
        <v>9</v>
      </c>
      <c r="D30" s="52" t="s">
        <v>16</v>
      </c>
    </row>
    <row r="31" spans="1:4" x14ac:dyDescent="0.3">
      <c r="A31" s="29"/>
      <c r="B31" s="29"/>
      <c r="C31" s="30" t="s">
        <v>10</v>
      </c>
      <c r="D31" s="53" t="s">
        <v>16</v>
      </c>
    </row>
    <row r="32" spans="1:4" x14ac:dyDescent="0.3">
      <c r="A32" s="29"/>
      <c r="B32" s="29"/>
      <c r="C32" s="30" t="s">
        <v>11</v>
      </c>
      <c r="D32" s="53" t="s">
        <v>16</v>
      </c>
    </row>
    <row r="33" spans="1:4" x14ac:dyDescent="0.3">
      <c r="A33" s="29"/>
      <c r="B33" s="29"/>
      <c r="C33" s="30" t="s">
        <v>12</v>
      </c>
      <c r="D33" s="53" t="s">
        <v>16</v>
      </c>
    </row>
    <row r="34" spans="1:4" x14ac:dyDescent="0.3">
      <c r="A34" s="29"/>
      <c r="B34" s="25" t="s">
        <v>13</v>
      </c>
      <c r="C34" s="25" t="s">
        <v>9</v>
      </c>
      <c r="D34" s="52" t="s">
        <v>16</v>
      </c>
    </row>
    <row r="35" spans="1:4" x14ac:dyDescent="0.3">
      <c r="A35" s="29"/>
      <c r="B35" s="29"/>
      <c r="C35" s="30" t="s">
        <v>10</v>
      </c>
      <c r="D35" s="53" t="s">
        <v>16</v>
      </c>
    </row>
    <row r="36" spans="1:4" x14ac:dyDescent="0.3">
      <c r="A36" s="29"/>
      <c r="B36" s="29"/>
      <c r="C36" s="30" t="s">
        <v>11</v>
      </c>
      <c r="D36" s="53" t="s">
        <v>16</v>
      </c>
    </row>
    <row r="37" spans="1:4" x14ac:dyDescent="0.3">
      <c r="A37" s="29"/>
      <c r="B37" s="29"/>
      <c r="C37" s="30" t="s">
        <v>12</v>
      </c>
      <c r="D37" s="53" t="s">
        <v>16</v>
      </c>
    </row>
    <row r="38" spans="1:4" x14ac:dyDescent="0.3">
      <c r="A38" s="25">
        <v>2004</v>
      </c>
      <c r="B38" s="25" t="s">
        <v>8</v>
      </c>
      <c r="C38" s="25" t="s">
        <v>9</v>
      </c>
      <c r="D38" s="52" t="s">
        <v>16</v>
      </c>
    </row>
    <row r="39" spans="1:4" x14ac:dyDescent="0.3">
      <c r="A39" s="29"/>
      <c r="B39" s="29"/>
      <c r="C39" s="30" t="s">
        <v>10</v>
      </c>
      <c r="D39" s="53" t="s">
        <v>16</v>
      </c>
    </row>
    <row r="40" spans="1:4" x14ac:dyDescent="0.3">
      <c r="A40" s="29"/>
      <c r="B40" s="29"/>
      <c r="C40" s="30" t="s">
        <v>11</v>
      </c>
      <c r="D40" s="53" t="s">
        <v>16</v>
      </c>
    </row>
    <row r="41" spans="1:4" x14ac:dyDescent="0.3">
      <c r="A41" s="29"/>
      <c r="B41" s="29"/>
      <c r="C41" s="30" t="s">
        <v>12</v>
      </c>
      <c r="D41" s="53" t="s">
        <v>16</v>
      </c>
    </row>
    <row r="42" spans="1:4" x14ac:dyDescent="0.3">
      <c r="A42" s="29"/>
      <c r="B42" s="25" t="s">
        <v>13</v>
      </c>
      <c r="C42" s="25" t="s">
        <v>9</v>
      </c>
      <c r="D42" s="52" t="s">
        <v>16</v>
      </c>
    </row>
    <row r="43" spans="1:4" x14ac:dyDescent="0.3">
      <c r="A43" s="29"/>
      <c r="B43" s="29"/>
      <c r="C43" s="30" t="s">
        <v>10</v>
      </c>
      <c r="D43" s="53" t="s">
        <v>16</v>
      </c>
    </row>
    <row r="44" spans="1:4" x14ac:dyDescent="0.3">
      <c r="A44" s="29"/>
      <c r="B44" s="29"/>
      <c r="C44" s="30" t="s">
        <v>11</v>
      </c>
      <c r="D44" s="53" t="s">
        <v>16</v>
      </c>
    </row>
    <row r="45" spans="1:4" x14ac:dyDescent="0.3">
      <c r="A45" s="46"/>
      <c r="B45" s="46"/>
      <c r="C45" s="47" t="s">
        <v>12</v>
      </c>
      <c r="D45" s="55" t="s">
        <v>16</v>
      </c>
    </row>
    <row r="46" spans="1:4" x14ac:dyDescent="0.3">
      <c r="A46" s="25">
        <v>2005</v>
      </c>
      <c r="B46" s="25" t="s">
        <v>8</v>
      </c>
      <c r="C46" s="25" t="s">
        <v>9</v>
      </c>
      <c r="D46" s="52" t="s">
        <v>16</v>
      </c>
    </row>
    <row r="47" spans="1:4" x14ac:dyDescent="0.3">
      <c r="A47" s="29"/>
      <c r="B47" s="29"/>
      <c r="C47" s="30" t="s">
        <v>10</v>
      </c>
      <c r="D47" s="53" t="s">
        <v>16</v>
      </c>
    </row>
    <row r="48" spans="1:4" x14ac:dyDescent="0.3">
      <c r="A48" s="29"/>
      <c r="B48" s="29"/>
      <c r="C48" s="30" t="s">
        <v>11</v>
      </c>
      <c r="D48" s="53" t="s">
        <v>16</v>
      </c>
    </row>
    <row r="49" spans="1:4" x14ac:dyDescent="0.3">
      <c r="A49" s="29"/>
      <c r="B49" s="29"/>
      <c r="C49" s="30" t="s">
        <v>12</v>
      </c>
      <c r="D49" s="53" t="s">
        <v>16</v>
      </c>
    </row>
    <row r="50" spans="1:4" x14ac:dyDescent="0.3">
      <c r="A50" s="29"/>
      <c r="B50" s="25" t="s">
        <v>13</v>
      </c>
      <c r="C50" s="25" t="s">
        <v>9</v>
      </c>
      <c r="D50" s="52" t="s">
        <v>16</v>
      </c>
    </row>
    <row r="51" spans="1:4" x14ac:dyDescent="0.3">
      <c r="A51" s="29"/>
      <c r="B51" s="29"/>
      <c r="C51" s="30" t="s">
        <v>10</v>
      </c>
      <c r="D51" s="53" t="s">
        <v>16</v>
      </c>
    </row>
    <row r="52" spans="1:4" x14ac:dyDescent="0.3">
      <c r="A52" s="29"/>
      <c r="B52" s="29"/>
      <c r="C52" s="30" t="s">
        <v>11</v>
      </c>
      <c r="D52" s="53" t="s">
        <v>16</v>
      </c>
    </row>
    <row r="53" spans="1:4" x14ac:dyDescent="0.3">
      <c r="A53" s="29"/>
      <c r="B53" s="29"/>
      <c r="C53" s="30" t="s">
        <v>12</v>
      </c>
      <c r="D53" s="53" t="s">
        <v>16</v>
      </c>
    </row>
    <row r="54" spans="1:4" x14ac:dyDescent="0.3">
      <c r="A54" s="25">
        <v>2006</v>
      </c>
      <c r="B54" s="25" t="s">
        <v>8</v>
      </c>
      <c r="C54" s="25" t="s">
        <v>9</v>
      </c>
      <c r="D54" s="52" t="s">
        <v>16</v>
      </c>
    </row>
    <row r="55" spans="1:4" x14ac:dyDescent="0.3">
      <c r="A55" s="29"/>
      <c r="B55" s="29"/>
      <c r="C55" s="30" t="s">
        <v>10</v>
      </c>
      <c r="D55" s="53" t="s">
        <v>16</v>
      </c>
    </row>
    <row r="56" spans="1:4" x14ac:dyDescent="0.3">
      <c r="A56" s="29"/>
      <c r="B56" s="29"/>
      <c r="C56" s="30" t="s">
        <v>11</v>
      </c>
      <c r="D56" s="53" t="s">
        <v>16</v>
      </c>
    </row>
    <row r="57" spans="1:4" x14ac:dyDescent="0.3">
      <c r="A57" s="29"/>
      <c r="B57" s="29"/>
      <c r="C57" s="30" t="s">
        <v>12</v>
      </c>
      <c r="D57" s="53" t="s">
        <v>16</v>
      </c>
    </row>
    <row r="58" spans="1:4" x14ac:dyDescent="0.3">
      <c r="A58" s="29"/>
      <c r="B58" s="25" t="s">
        <v>13</v>
      </c>
      <c r="C58" s="25" t="s">
        <v>9</v>
      </c>
      <c r="D58" s="52" t="s">
        <v>16</v>
      </c>
    </row>
    <row r="59" spans="1:4" x14ac:dyDescent="0.3">
      <c r="A59" s="29"/>
      <c r="B59" s="29"/>
      <c r="C59" s="30" t="s">
        <v>10</v>
      </c>
      <c r="D59" s="53" t="s">
        <v>16</v>
      </c>
    </row>
    <row r="60" spans="1:4" x14ac:dyDescent="0.3">
      <c r="A60" s="29"/>
      <c r="B60" s="29"/>
      <c r="C60" s="30" t="s">
        <v>11</v>
      </c>
      <c r="D60" s="53" t="s">
        <v>16</v>
      </c>
    </row>
    <row r="61" spans="1:4" x14ac:dyDescent="0.3">
      <c r="A61" s="29"/>
      <c r="B61" s="29"/>
      <c r="C61" s="30" t="s">
        <v>12</v>
      </c>
      <c r="D61" s="53" t="s">
        <v>16</v>
      </c>
    </row>
    <row r="62" spans="1:4" x14ac:dyDescent="0.3">
      <c r="A62" s="25">
        <v>2007</v>
      </c>
      <c r="B62" s="25" t="s">
        <v>8</v>
      </c>
      <c r="C62" s="25" t="s">
        <v>9</v>
      </c>
      <c r="D62" s="52" t="s">
        <v>16</v>
      </c>
    </row>
    <row r="63" spans="1:4" x14ac:dyDescent="0.3">
      <c r="A63" s="29"/>
      <c r="B63" s="29"/>
      <c r="C63" s="30" t="s">
        <v>10</v>
      </c>
      <c r="D63" s="53" t="s">
        <v>16</v>
      </c>
    </row>
    <row r="64" spans="1:4" x14ac:dyDescent="0.3">
      <c r="A64" s="29"/>
      <c r="B64" s="29"/>
      <c r="C64" s="30" t="s">
        <v>11</v>
      </c>
      <c r="D64" s="53" t="s">
        <v>16</v>
      </c>
    </row>
    <row r="65" spans="1:4" x14ac:dyDescent="0.3">
      <c r="A65" s="29"/>
      <c r="B65" s="29"/>
      <c r="C65" s="30" t="s">
        <v>12</v>
      </c>
      <c r="D65" s="53" t="s">
        <v>16</v>
      </c>
    </row>
    <row r="66" spans="1:4" x14ac:dyDescent="0.3">
      <c r="A66" s="29"/>
      <c r="B66" s="25" t="s">
        <v>13</v>
      </c>
      <c r="C66" s="25" t="s">
        <v>9</v>
      </c>
      <c r="D66" s="52" t="s">
        <v>16</v>
      </c>
    </row>
    <row r="67" spans="1:4" x14ac:dyDescent="0.3">
      <c r="A67" s="29"/>
      <c r="B67" s="29"/>
      <c r="C67" s="30" t="s">
        <v>10</v>
      </c>
      <c r="D67" s="53" t="s">
        <v>16</v>
      </c>
    </row>
    <row r="68" spans="1:4" x14ac:dyDescent="0.3">
      <c r="A68" s="29"/>
      <c r="B68" s="29"/>
      <c r="C68" s="30" t="s">
        <v>11</v>
      </c>
      <c r="D68" s="53" t="s">
        <v>16</v>
      </c>
    </row>
    <row r="69" spans="1:4" x14ac:dyDescent="0.3">
      <c r="A69" s="29"/>
      <c r="B69" s="29"/>
      <c r="C69" s="30" t="s">
        <v>12</v>
      </c>
      <c r="D69" s="53" t="s">
        <v>16</v>
      </c>
    </row>
    <row r="70" spans="1:4" x14ac:dyDescent="0.3">
      <c r="A70" s="25">
        <v>2008</v>
      </c>
      <c r="B70" s="25" t="s">
        <v>8</v>
      </c>
      <c r="C70" s="25" t="s">
        <v>9</v>
      </c>
      <c r="D70" s="52" t="s">
        <v>16</v>
      </c>
    </row>
    <row r="71" spans="1:4" x14ac:dyDescent="0.3">
      <c r="A71" s="29"/>
      <c r="B71" s="29"/>
      <c r="C71" s="30" t="s">
        <v>10</v>
      </c>
      <c r="D71" s="53" t="s">
        <v>16</v>
      </c>
    </row>
    <row r="72" spans="1:4" x14ac:dyDescent="0.3">
      <c r="A72" s="29"/>
      <c r="B72" s="29"/>
      <c r="C72" s="30" t="s">
        <v>11</v>
      </c>
      <c r="D72" s="53" t="s">
        <v>16</v>
      </c>
    </row>
    <row r="73" spans="1:4" x14ac:dyDescent="0.3">
      <c r="A73" s="29"/>
      <c r="B73" s="29"/>
      <c r="C73" s="30" t="s">
        <v>12</v>
      </c>
      <c r="D73" s="53" t="s">
        <v>16</v>
      </c>
    </row>
    <row r="74" spans="1:4" x14ac:dyDescent="0.3">
      <c r="A74" s="29"/>
      <c r="B74" s="25" t="s">
        <v>13</v>
      </c>
      <c r="C74" s="25" t="s">
        <v>9</v>
      </c>
      <c r="D74" s="52" t="s">
        <v>16</v>
      </c>
    </row>
    <row r="75" spans="1:4" x14ac:dyDescent="0.3">
      <c r="A75" s="29"/>
      <c r="B75" s="29"/>
      <c r="C75" s="30" t="s">
        <v>10</v>
      </c>
      <c r="D75" s="53" t="s">
        <v>16</v>
      </c>
    </row>
    <row r="76" spans="1:4" x14ac:dyDescent="0.3">
      <c r="A76" s="29"/>
      <c r="B76" s="29"/>
      <c r="C76" s="30" t="s">
        <v>11</v>
      </c>
      <c r="D76" s="53" t="s">
        <v>16</v>
      </c>
    </row>
    <row r="77" spans="1:4" x14ac:dyDescent="0.3">
      <c r="A77" s="29"/>
      <c r="B77" s="29"/>
      <c r="C77" s="30" t="s">
        <v>12</v>
      </c>
      <c r="D77" s="53" t="s">
        <v>16</v>
      </c>
    </row>
    <row r="78" spans="1:4" x14ac:dyDescent="0.3">
      <c r="A78" s="25">
        <v>2009</v>
      </c>
      <c r="B78" s="25" t="s">
        <v>8</v>
      </c>
      <c r="C78" s="25" t="s">
        <v>9</v>
      </c>
      <c r="D78" s="52">
        <v>1</v>
      </c>
    </row>
    <row r="79" spans="1:4" x14ac:dyDescent="0.3">
      <c r="A79" s="29"/>
      <c r="B79" s="29"/>
      <c r="C79" s="30" t="s">
        <v>10</v>
      </c>
      <c r="D79" s="53">
        <v>1.9782608695652173</v>
      </c>
    </row>
    <row r="80" spans="1:4" x14ac:dyDescent="0.3">
      <c r="A80" s="29"/>
      <c r="B80" s="29"/>
      <c r="C80" s="30" t="s">
        <v>11</v>
      </c>
      <c r="D80" s="53">
        <v>2.0940988835725678</v>
      </c>
    </row>
    <row r="81" spans="1:4" x14ac:dyDescent="0.3">
      <c r="A81" s="29"/>
      <c r="B81" s="29"/>
      <c r="C81" s="30" t="s">
        <v>12</v>
      </c>
      <c r="D81" s="53">
        <v>1.9525065963060686</v>
      </c>
    </row>
    <row r="82" spans="1:4" x14ac:dyDescent="0.3">
      <c r="A82" s="29"/>
      <c r="B82" s="25" t="s">
        <v>13</v>
      </c>
      <c r="C82" s="25" t="s">
        <v>9</v>
      </c>
      <c r="D82" s="52" t="s">
        <v>16</v>
      </c>
    </row>
    <row r="83" spans="1:4" x14ac:dyDescent="0.3">
      <c r="A83" s="29"/>
      <c r="B83" s="29"/>
      <c r="C83" s="30" t="s">
        <v>10</v>
      </c>
      <c r="D83" s="53">
        <v>2.193548387096774</v>
      </c>
    </row>
    <row r="84" spans="1:4" x14ac:dyDescent="0.3">
      <c r="A84" s="29"/>
      <c r="B84" s="29"/>
      <c r="C84" s="30" t="s">
        <v>11</v>
      </c>
      <c r="D84" s="53">
        <v>2.1108998732572877</v>
      </c>
    </row>
    <row r="85" spans="1:4" x14ac:dyDescent="0.3">
      <c r="A85" s="29"/>
      <c r="B85" s="29"/>
      <c r="C85" s="30" t="s">
        <v>12</v>
      </c>
      <c r="D85" s="53">
        <v>2.0172786177105833</v>
      </c>
    </row>
    <row r="86" spans="1:4" x14ac:dyDescent="0.3">
      <c r="A86" s="25">
        <v>2010</v>
      </c>
      <c r="B86" s="25" t="s">
        <v>8</v>
      </c>
      <c r="C86" s="25" t="s">
        <v>9</v>
      </c>
      <c r="D86" s="52">
        <v>2</v>
      </c>
    </row>
    <row r="87" spans="1:4" x14ac:dyDescent="0.3">
      <c r="A87" s="29"/>
      <c r="B87" s="29"/>
      <c r="C87" s="30" t="s">
        <v>10</v>
      </c>
      <c r="D87" s="53">
        <v>3.125</v>
      </c>
    </row>
    <row r="88" spans="1:4" x14ac:dyDescent="0.3">
      <c r="A88" s="29"/>
      <c r="B88" s="29"/>
      <c r="C88" s="30" t="s">
        <v>11</v>
      </c>
      <c r="D88" s="53">
        <v>3.9702517162471396</v>
      </c>
    </row>
    <row r="89" spans="1:4" x14ac:dyDescent="0.3">
      <c r="A89" s="29"/>
      <c r="B89" s="29"/>
      <c r="C89" s="30" t="s">
        <v>12</v>
      </c>
      <c r="D89" s="53">
        <v>3.8323731138545951</v>
      </c>
    </row>
    <row r="90" spans="1:4" x14ac:dyDescent="0.3">
      <c r="A90" s="29"/>
      <c r="B90" s="25" t="s">
        <v>13</v>
      </c>
      <c r="C90" s="25" t="s">
        <v>9</v>
      </c>
      <c r="D90" s="52">
        <v>4.75</v>
      </c>
    </row>
    <row r="91" spans="1:4" x14ac:dyDescent="0.3">
      <c r="A91" s="29"/>
      <c r="B91" s="29"/>
      <c r="C91" s="30" t="s">
        <v>10</v>
      </c>
      <c r="D91" s="53">
        <v>3.5970149253731343</v>
      </c>
    </row>
    <row r="92" spans="1:4" x14ac:dyDescent="0.3">
      <c r="A92" s="29"/>
      <c r="B92" s="29"/>
      <c r="C92" s="30" t="s">
        <v>11</v>
      </c>
      <c r="D92" s="53">
        <v>3.9034707158351409</v>
      </c>
    </row>
    <row r="93" spans="1:4" x14ac:dyDescent="0.3">
      <c r="A93" s="46"/>
      <c r="B93" s="46"/>
      <c r="C93" s="47" t="s">
        <v>12</v>
      </c>
      <c r="D93" s="55">
        <v>3.8342394907837156</v>
      </c>
    </row>
    <row r="94" spans="1:4" x14ac:dyDescent="0.3">
      <c r="A94" s="25">
        <v>2011</v>
      </c>
      <c r="B94" s="25" t="s">
        <v>8</v>
      </c>
      <c r="C94" s="25" t="s">
        <v>9</v>
      </c>
      <c r="D94" s="52">
        <v>2</v>
      </c>
    </row>
    <row r="95" spans="1:4" x14ac:dyDescent="0.3">
      <c r="A95" s="29"/>
      <c r="B95" s="29"/>
      <c r="C95" s="30" t="s">
        <v>10</v>
      </c>
      <c r="D95" s="53">
        <v>3.8205128205128207</v>
      </c>
    </row>
    <row r="96" spans="1:4" x14ac:dyDescent="0.3">
      <c r="A96" s="29"/>
      <c r="B96" s="29"/>
      <c r="C96" s="30" t="s">
        <v>11</v>
      </c>
      <c r="D96" s="53">
        <v>4.794631964213095</v>
      </c>
    </row>
    <row r="97" spans="1:4" x14ac:dyDescent="0.3">
      <c r="A97" s="29"/>
      <c r="B97" s="29"/>
      <c r="C97" s="30" t="s">
        <v>12</v>
      </c>
      <c r="D97" s="53">
        <v>4.8685806329353802</v>
      </c>
    </row>
    <row r="98" spans="1:4" x14ac:dyDescent="0.3">
      <c r="A98" s="29"/>
      <c r="B98" s="25" t="s">
        <v>13</v>
      </c>
      <c r="C98" s="25" t="s">
        <v>9</v>
      </c>
      <c r="D98" s="52">
        <v>3.2142857142857144</v>
      </c>
    </row>
    <row r="99" spans="1:4" x14ac:dyDescent="0.3">
      <c r="A99" s="29"/>
      <c r="B99" s="29"/>
      <c r="C99" s="30" t="s">
        <v>10</v>
      </c>
      <c r="D99" s="53">
        <v>3.8241106719367588</v>
      </c>
    </row>
    <row r="100" spans="1:4" x14ac:dyDescent="0.3">
      <c r="A100" s="29"/>
      <c r="B100" s="29"/>
      <c r="C100" s="30" t="s">
        <v>11</v>
      </c>
      <c r="D100" s="53">
        <v>4.6659235122620473</v>
      </c>
    </row>
    <row r="101" spans="1:4" x14ac:dyDescent="0.3">
      <c r="A101" s="29"/>
      <c r="B101" s="29"/>
      <c r="C101" s="30" t="s">
        <v>12</v>
      </c>
      <c r="D101" s="53">
        <v>4.6825761932144907</v>
      </c>
    </row>
    <row r="102" spans="1:4" x14ac:dyDescent="0.3">
      <c r="A102" s="25">
        <v>2012</v>
      </c>
      <c r="B102" s="25" t="s">
        <v>8</v>
      </c>
      <c r="C102" s="25" t="s">
        <v>9</v>
      </c>
      <c r="D102" s="52">
        <v>1</v>
      </c>
    </row>
    <row r="103" spans="1:4" x14ac:dyDescent="0.3">
      <c r="A103" s="29"/>
      <c r="B103" s="29"/>
      <c r="C103" s="30" t="s">
        <v>10</v>
      </c>
      <c r="D103" s="53">
        <v>4.1587301587301591</v>
      </c>
    </row>
    <row r="104" spans="1:4" x14ac:dyDescent="0.3">
      <c r="A104" s="29"/>
      <c r="B104" s="29"/>
      <c r="C104" s="30" t="s">
        <v>11</v>
      </c>
      <c r="D104" s="53">
        <v>4.9375</v>
      </c>
    </row>
    <row r="105" spans="1:4" x14ac:dyDescent="0.3">
      <c r="A105" s="29"/>
      <c r="B105" s="29"/>
      <c r="C105" s="30" t="s">
        <v>12</v>
      </c>
      <c r="D105" s="53">
        <v>5.3420074349442377</v>
      </c>
    </row>
    <row r="106" spans="1:4" x14ac:dyDescent="0.3">
      <c r="A106" s="29"/>
      <c r="B106" s="25" t="s">
        <v>13</v>
      </c>
      <c r="C106" s="25" t="s">
        <v>9</v>
      </c>
      <c r="D106" s="52">
        <v>4.666666666666667</v>
      </c>
    </row>
    <row r="107" spans="1:4" x14ac:dyDescent="0.3">
      <c r="A107" s="29"/>
      <c r="B107" s="29"/>
      <c r="C107" s="30" t="s">
        <v>10</v>
      </c>
      <c r="D107" s="53">
        <v>3.8680981595092025</v>
      </c>
    </row>
    <row r="108" spans="1:4" x14ac:dyDescent="0.3">
      <c r="A108" s="29"/>
      <c r="B108" s="29"/>
      <c r="C108" s="30" t="s">
        <v>11</v>
      </c>
      <c r="D108" s="53">
        <v>4.8594063825039058</v>
      </c>
    </row>
    <row r="109" spans="1:4" x14ac:dyDescent="0.3">
      <c r="A109" s="29"/>
      <c r="B109" s="29"/>
      <c r="C109" s="30" t="s">
        <v>12</v>
      </c>
      <c r="D109" s="53">
        <v>5.006950384944397</v>
      </c>
    </row>
    <row r="110" spans="1:4" x14ac:dyDescent="0.3">
      <c r="A110" s="25">
        <v>2013</v>
      </c>
      <c r="B110" s="25" t="s">
        <v>8</v>
      </c>
      <c r="C110" s="25" t="s">
        <v>9</v>
      </c>
      <c r="D110" s="52">
        <v>4</v>
      </c>
    </row>
    <row r="111" spans="1:4" x14ac:dyDescent="0.3">
      <c r="A111" s="29"/>
      <c r="B111" s="29"/>
      <c r="C111" s="30" t="s">
        <v>10</v>
      </c>
      <c r="D111" s="53">
        <v>4.5128205128205128</v>
      </c>
    </row>
    <row r="112" spans="1:4" x14ac:dyDescent="0.3">
      <c r="A112" s="29"/>
      <c r="B112" s="29"/>
      <c r="C112" s="30" t="s">
        <v>11</v>
      </c>
      <c r="D112" s="53">
        <v>5.0503711558854718</v>
      </c>
    </row>
    <row r="113" spans="1:4" x14ac:dyDescent="0.3">
      <c r="A113" s="29"/>
      <c r="B113" s="29"/>
      <c r="C113" s="30" t="s">
        <v>12</v>
      </c>
      <c r="D113" s="53">
        <v>5.6571428571428575</v>
      </c>
    </row>
    <row r="114" spans="1:4" x14ac:dyDescent="0.3">
      <c r="A114" s="29"/>
      <c r="B114" s="25" t="s">
        <v>13</v>
      </c>
      <c r="C114" s="25" t="s">
        <v>9</v>
      </c>
      <c r="D114" s="52">
        <v>4</v>
      </c>
    </row>
    <row r="115" spans="1:4" x14ac:dyDescent="0.3">
      <c r="A115" s="29"/>
      <c r="B115" s="29"/>
      <c r="C115" s="30" t="s">
        <v>10</v>
      </c>
      <c r="D115" s="53">
        <v>4.0129032258064514</v>
      </c>
    </row>
    <row r="116" spans="1:4" x14ac:dyDescent="0.3">
      <c r="A116" s="29"/>
      <c r="B116" s="29"/>
      <c r="C116" s="30" t="s">
        <v>11</v>
      </c>
      <c r="D116" s="53">
        <v>4.9595588235294121</v>
      </c>
    </row>
    <row r="117" spans="1:4" x14ac:dyDescent="0.3">
      <c r="A117" s="29"/>
      <c r="B117" s="29"/>
      <c r="C117" s="30" t="s">
        <v>12</v>
      </c>
      <c r="D117" s="53">
        <v>5.1624646693046916</v>
      </c>
    </row>
    <row r="118" spans="1:4" x14ac:dyDescent="0.3">
      <c r="A118" s="25">
        <v>2014</v>
      </c>
      <c r="B118" s="25" t="s">
        <v>8</v>
      </c>
      <c r="C118" s="25" t="s">
        <v>9</v>
      </c>
      <c r="D118" s="52" t="s">
        <v>16</v>
      </c>
    </row>
    <row r="119" spans="1:4" x14ac:dyDescent="0.3">
      <c r="A119" s="29"/>
      <c r="B119" s="29"/>
      <c r="C119" s="30" t="s">
        <v>10</v>
      </c>
      <c r="D119" s="53">
        <v>2.4126984126984126</v>
      </c>
    </row>
    <row r="120" spans="1:4" x14ac:dyDescent="0.3">
      <c r="A120" s="29"/>
      <c r="B120" s="29"/>
      <c r="C120" s="30" t="s">
        <v>11</v>
      </c>
      <c r="D120" s="53">
        <v>2.4774774774774775</v>
      </c>
    </row>
    <row r="121" spans="1:4" x14ac:dyDescent="0.3">
      <c r="A121" s="29"/>
      <c r="B121" s="29"/>
      <c r="C121" s="30" t="s">
        <v>12</v>
      </c>
      <c r="D121" s="53">
        <v>2.7025487683326213</v>
      </c>
    </row>
    <row r="122" spans="1:4" x14ac:dyDescent="0.3">
      <c r="A122" s="29"/>
      <c r="B122" s="25" t="s">
        <v>13</v>
      </c>
      <c r="C122" s="25" t="s">
        <v>9</v>
      </c>
      <c r="D122" s="52">
        <v>2</v>
      </c>
    </row>
    <row r="123" spans="1:4" x14ac:dyDescent="0.3">
      <c r="A123" s="29"/>
      <c r="B123" s="29"/>
      <c r="C123" s="30" t="s">
        <v>10</v>
      </c>
      <c r="D123" s="53">
        <v>2.4545454545454546</v>
      </c>
    </row>
    <row r="124" spans="1:4" x14ac:dyDescent="0.3">
      <c r="A124" s="29"/>
      <c r="B124" s="29"/>
      <c r="C124" s="30" t="s">
        <v>11</v>
      </c>
      <c r="D124" s="53">
        <v>2.5062344139650872</v>
      </c>
    </row>
    <row r="125" spans="1:4" x14ac:dyDescent="0.3">
      <c r="A125" s="31"/>
      <c r="B125" s="31"/>
      <c r="C125" s="32" t="s">
        <v>12</v>
      </c>
      <c r="D125" s="54">
        <v>2.5031210986267167</v>
      </c>
    </row>
    <row r="126" spans="1:4" x14ac:dyDescent="0.3">
      <c r="D126" s="15"/>
    </row>
    <row r="127" spans="1:4" x14ac:dyDescent="0.3">
      <c r="D127" s="15"/>
    </row>
    <row r="128" spans="1:4" x14ac:dyDescent="0.3">
      <c r="D128" s="15"/>
    </row>
    <row r="129" spans="4:4" x14ac:dyDescent="0.3">
      <c r="D129" s="15"/>
    </row>
    <row r="130" spans="4:4" x14ac:dyDescent="0.3">
      <c r="D130" s="15"/>
    </row>
    <row r="131" spans="4:4" x14ac:dyDescent="0.3">
      <c r="D131" s="15"/>
    </row>
    <row r="132" spans="4:4" x14ac:dyDescent="0.3">
      <c r="D132" s="15"/>
    </row>
    <row r="133" spans="4:4" x14ac:dyDescent="0.3">
      <c r="D133" s="15"/>
    </row>
    <row r="134" spans="4:4" x14ac:dyDescent="0.3">
      <c r="D134" s="15"/>
    </row>
    <row r="135" spans="4:4" x14ac:dyDescent="0.3">
      <c r="D135" s="15"/>
    </row>
    <row r="136" spans="4:4" x14ac:dyDescent="0.3">
      <c r="D136" s="15"/>
    </row>
    <row r="137" spans="4:4" x14ac:dyDescent="0.3">
      <c r="D137" s="15"/>
    </row>
    <row r="138" spans="4:4" x14ac:dyDescent="0.3">
      <c r="D138" s="15"/>
    </row>
    <row r="139" spans="4:4" x14ac:dyDescent="0.3">
      <c r="D139" s="15"/>
    </row>
    <row r="140" spans="4:4" x14ac:dyDescent="0.3">
      <c r="D140" s="15"/>
    </row>
    <row r="141" spans="4:4" x14ac:dyDescent="0.3">
      <c r="D141" s="15"/>
    </row>
    <row r="142" spans="4:4" x14ac:dyDescent="0.3">
      <c r="D142" s="15"/>
    </row>
    <row r="143" spans="4:4" x14ac:dyDescent="0.3">
      <c r="D143" s="15"/>
    </row>
    <row r="144" spans="4:4" x14ac:dyDescent="0.3">
      <c r="D144" s="15"/>
    </row>
    <row r="145" spans="4:4" x14ac:dyDescent="0.3">
      <c r="D145" s="15"/>
    </row>
    <row r="146" spans="4:4" x14ac:dyDescent="0.3">
      <c r="D146" s="15"/>
    </row>
    <row r="147" spans="4:4" x14ac:dyDescent="0.3">
      <c r="D147" s="15"/>
    </row>
    <row r="148" spans="4:4" x14ac:dyDescent="0.3">
      <c r="D148" s="15"/>
    </row>
    <row r="149" spans="4:4" x14ac:dyDescent="0.3">
      <c r="D149" s="15"/>
    </row>
    <row r="150" spans="4:4" x14ac:dyDescent="0.3">
      <c r="D150" s="15"/>
    </row>
    <row r="151" spans="4:4" x14ac:dyDescent="0.3">
      <c r="D151" s="15"/>
    </row>
    <row r="152" spans="4:4" x14ac:dyDescent="0.3">
      <c r="D152" s="15"/>
    </row>
    <row r="153" spans="4:4" x14ac:dyDescent="0.3">
      <c r="D153" s="15"/>
    </row>
    <row r="154" spans="4:4" x14ac:dyDescent="0.3">
      <c r="D154" s="15"/>
    </row>
    <row r="155" spans="4:4" x14ac:dyDescent="0.3">
      <c r="D155" s="15"/>
    </row>
    <row r="156" spans="4:4" x14ac:dyDescent="0.3">
      <c r="D156" s="15"/>
    </row>
    <row r="157" spans="4:4" x14ac:dyDescent="0.3">
      <c r="D157" s="15"/>
    </row>
    <row r="158" spans="4:4" x14ac:dyDescent="0.3">
      <c r="D158" s="15"/>
    </row>
    <row r="159" spans="4:4" x14ac:dyDescent="0.3">
      <c r="D159" s="15"/>
    </row>
    <row r="160" spans="4:4" x14ac:dyDescent="0.3">
      <c r="D160" s="15"/>
    </row>
    <row r="161" spans="4:4" x14ac:dyDescent="0.3">
      <c r="D161" s="15"/>
    </row>
    <row r="162" spans="4:4" x14ac:dyDescent="0.3">
      <c r="D162" s="15"/>
    </row>
    <row r="163" spans="4:4" x14ac:dyDescent="0.3">
      <c r="D163" s="15"/>
    </row>
    <row r="164" spans="4:4" x14ac:dyDescent="0.3">
      <c r="D164" s="15"/>
    </row>
    <row r="165" spans="4:4" x14ac:dyDescent="0.3">
      <c r="D165" s="15"/>
    </row>
    <row r="166" spans="4:4" x14ac:dyDescent="0.3">
      <c r="D166" s="15"/>
    </row>
    <row r="167" spans="4:4" x14ac:dyDescent="0.3">
      <c r="D167" s="15"/>
    </row>
    <row r="168" spans="4:4" x14ac:dyDescent="0.3">
      <c r="D168" s="15"/>
    </row>
    <row r="169" spans="4:4" x14ac:dyDescent="0.3">
      <c r="D169" s="15"/>
    </row>
    <row r="170" spans="4:4" x14ac:dyDescent="0.3">
      <c r="D170" s="15"/>
    </row>
    <row r="171" spans="4:4" x14ac:dyDescent="0.3">
      <c r="D171" s="15"/>
    </row>
    <row r="172" spans="4:4" x14ac:dyDescent="0.3">
      <c r="D172" s="15"/>
    </row>
    <row r="173" spans="4:4" x14ac:dyDescent="0.3">
      <c r="D173" s="15"/>
    </row>
  </sheetData>
  <sheetProtection algorithmName="SHA-512" hashValue="QdiWJapUNvvDZ7iSLtuRpzDYBDGW7Bbx7reycJl3KQY9VoZeJvFkmnrfahF8RjwvfslRSwbtCdAnFeuTQ7DuYQ==" saltValue="cfJcSCy5lVUhy36u+j9QBg==" spinCount="100000" sheet="1" objects="1" scenarios="1" pivotTables="0"/>
  <mergeCells count="1">
    <mergeCell ref="A2:D2"/>
  </mergeCells>
  <pageMargins left="0.26041666666666669" right="0.33333333333333331" top="0.85416666666666663" bottom="0.44791666666666669" header="0.3" footer="0.3"/>
  <pageSetup orientation="portrait" r:id="rId2"/>
  <headerFooter>
    <oddHeader>&amp;C&amp;"-,Bold"&amp;14Summary Table Report&amp;R&amp;G</oddHeader>
    <oddFooter>&amp;LTO16_CAP_STR_WP017_NSDP_V01</oddFooter>
  </headerFooter>
  <rowBreaks count="2" manualBreakCount="2">
    <brk id="45" max="16383" man="1"/>
    <brk id="93"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73"/>
  <sheetViews>
    <sheetView showGridLines="0" view="pageLayout" zoomScaleNormal="100" workbookViewId="0">
      <selection activeCell="D9" sqref="D9"/>
    </sheetView>
  </sheetViews>
  <sheetFormatPr defaultRowHeight="14.4" x14ac:dyDescent="0.3"/>
  <cols>
    <col min="1" max="1" width="20.44140625" customWidth="1"/>
    <col min="2" max="2" width="28.5546875" customWidth="1"/>
    <col min="3" max="3" width="20.109375" customWidth="1"/>
    <col min="4" max="4" width="20.109375" style="18" customWidth="1"/>
    <col min="5" max="5" width="12" bestFit="1" customWidth="1"/>
  </cols>
  <sheetData>
    <row r="1" spans="1:4" ht="15" thickBot="1" x14ac:dyDescent="0.35"/>
    <row r="2" spans="1:4" x14ac:dyDescent="0.3">
      <c r="A2" s="85" t="s">
        <v>20</v>
      </c>
      <c r="B2" s="86"/>
      <c r="C2" s="86"/>
      <c r="D2" s="87"/>
    </row>
    <row r="3" spans="1:4" x14ac:dyDescent="0.3">
      <c r="A3" s="5"/>
      <c r="B3" s="6"/>
      <c r="C3" s="6"/>
      <c r="D3" s="19"/>
    </row>
    <row r="4" spans="1:4" ht="28.8" x14ac:dyDescent="0.3">
      <c r="A4" s="22" t="s">
        <v>18</v>
      </c>
      <c r="B4" s="21"/>
      <c r="C4" s="21"/>
      <c r="D4" s="20"/>
    </row>
    <row r="5" spans="1:4" x14ac:dyDescent="0.3">
      <c r="A5" s="27" t="s">
        <v>32</v>
      </c>
      <c r="B5" s="27" t="s">
        <v>3</v>
      </c>
      <c r="C5" s="27" t="s">
        <v>33</v>
      </c>
      <c r="D5" s="51" t="s">
        <v>5</v>
      </c>
    </row>
    <row r="6" spans="1:4" x14ac:dyDescent="0.3">
      <c r="A6" s="25">
        <v>2000</v>
      </c>
      <c r="B6" s="25" t="s">
        <v>8</v>
      </c>
      <c r="C6" s="25" t="s">
        <v>9</v>
      </c>
      <c r="D6" s="52" t="s">
        <v>16</v>
      </c>
    </row>
    <row r="7" spans="1:4" x14ac:dyDescent="0.3">
      <c r="A7" s="29"/>
      <c r="B7" s="29"/>
      <c r="C7" s="30" t="s">
        <v>10</v>
      </c>
      <c r="D7" s="53" t="s">
        <v>16</v>
      </c>
    </row>
    <row r="8" spans="1:4" x14ac:dyDescent="0.3">
      <c r="A8" s="29"/>
      <c r="B8" s="29"/>
      <c r="C8" s="30" t="s">
        <v>11</v>
      </c>
      <c r="D8" s="53" t="s">
        <v>16</v>
      </c>
    </row>
    <row r="9" spans="1:4" x14ac:dyDescent="0.3">
      <c r="A9" s="29"/>
      <c r="B9" s="29"/>
      <c r="C9" s="30" t="s">
        <v>12</v>
      </c>
      <c r="D9" s="53" t="s">
        <v>16</v>
      </c>
    </row>
    <row r="10" spans="1:4" x14ac:dyDescent="0.3">
      <c r="A10" s="29"/>
      <c r="B10" s="25" t="s">
        <v>13</v>
      </c>
      <c r="C10" s="25" t="s">
        <v>9</v>
      </c>
      <c r="D10" s="52" t="s">
        <v>16</v>
      </c>
    </row>
    <row r="11" spans="1:4" x14ac:dyDescent="0.3">
      <c r="A11" s="29"/>
      <c r="B11" s="29"/>
      <c r="C11" s="30" t="s">
        <v>10</v>
      </c>
      <c r="D11" s="53" t="s">
        <v>16</v>
      </c>
    </row>
    <row r="12" spans="1:4" x14ac:dyDescent="0.3">
      <c r="A12" s="29"/>
      <c r="B12" s="29"/>
      <c r="C12" s="30" t="s">
        <v>11</v>
      </c>
      <c r="D12" s="53" t="s">
        <v>16</v>
      </c>
    </row>
    <row r="13" spans="1:4" x14ac:dyDescent="0.3">
      <c r="A13" s="29"/>
      <c r="B13" s="29"/>
      <c r="C13" s="30" t="s">
        <v>12</v>
      </c>
      <c r="D13" s="53" t="s">
        <v>16</v>
      </c>
    </row>
    <row r="14" spans="1:4" x14ac:dyDescent="0.3">
      <c r="A14" s="25">
        <v>2001</v>
      </c>
      <c r="B14" s="25" t="s">
        <v>8</v>
      </c>
      <c r="C14" s="25" t="s">
        <v>9</v>
      </c>
      <c r="D14" s="52" t="s">
        <v>16</v>
      </c>
    </row>
    <row r="15" spans="1:4" x14ac:dyDescent="0.3">
      <c r="A15" s="29"/>
      <c r="B15" s="29"/>
      <c r="C15" s="30" t="s">
        <v>10</v>
      </c>
      <c r="D15" s="53" t="s">
        <v>16</v>
      </c>
    </row>
    <row r="16" spans="1:4" x14ac:dyDescent="0.3">
      <c r="A16" s="29"/>
      <c r="B16" s="29"/>
      <c r="C16" s="30" t="s">
        <v>11</v>
      </c>
      <c r="D16" s="53" t="s">
        <v>16</v>
      </c>
    </row>
    <row r="17" spans="1:4" x14ac:dyDescent="0.3">
      <c r="A17" s="29"/>
      <c r="B17" s="29"/>
      <c r="C17" s="30" t="s">
        <v>12</v>
      </c>
      <c r="D17" s="53" t="s">
        <v>16</v>
      </c>
    </row>
    <row r="18" spans="1:4" x14ac:dyDescent="0.3">
      <c r="A18" s="29"/>
      <c r="B18" s="25" t="s">
        <v>13</v>
      </c>
      <c r="C18" s="25" t="s">
        <v>9</v>
      </c>
      <c r="D18" s="52" t="s">
        <v>16</v>
      </c>
    </row>
    <row r="19" spans="1:4" x14ac:dyDescent="0.3">
      <c r="A19" s="29"/>
      <c r="B19" s="29"/>
      <c r="C19" s="30" t="s">
        <v>10</v>
      </c>
      <c r="D19" s="53" t="s">
        <v>16</v>
      </c>
    </row>
    <row r="20" spans="1:4" x14ac:dyDescent="0.3">
      <c r="A20" s="29"/>
      <c r="B20" s="29"/>
      <c r="C20" s="30" t="s">
        <v>11</v>
      </c>
      <c r="D20" s="53" t="s">
        <v>16</v>
      </c>
    </row>
    <row r="21" spans="1:4" x14ac:dyDescent="0.3">
      <c r="A21" s="29"/>
      <c r="B21" s="29"/>
      <c r="C21" s="30" t="s">
        <v>12</v>
      </c>
      <c r="D21" s="53" t="s">
        <v>16</v>
      </c>
    </row>
    <row r="22" spans="1:4" x14ac:dyDescent="0.3">
      <c r="A22" s="25">
        <v>2002</v>
      </c>
      <c r="B22" s="25" t="s">
        <v>8</v>
      </c>
      <c r="C22" s="25" t="s">
        <v>9</v>
      </c>
      <c r="D22" s="52" t="s">
        <v>16</v>
      </c>
    </row>
    <row r="23" spans="1:4" x14ac:dyDescent="0.3">
      <c r="A23" s="29"/>
      <c r="B23" s="29"/>
      <c r="C23" s="30" t="s">
        <v>10</v>
      </c>
      <c r="D23" s="53" t="s">
        <v>16</v>
      </c>
    </row>
    <row r="24" spans="1:4" x14ac:dyDescent="0.3">
      <c r="A24" s="29"/>
      <c r="B24" s="29"/>
      <c r="C24" s="30" t="s">
        <v>11</v>
      </c>
      <c r="D24" s="53" t="s">
        <v>16</v>
      </c>
    </row>
    <row r="25" spans="1:4" x14ac:dyDescent="0.3">
      <c r="A25" s="29"/>
      <c r="B25" s="29"/>
      <c r="C25" s="30" t="s">
        <v>12</v>
      </c>
      <c r="D25" s="53" t="s">
        <v>16</v>
      </c>
    </row>
    <row r="26" spans="1:4" x14ac:dyDescent="0.3">
      <c r="A26" s="29"/>
      <c r="B26" s="25" t="s">
        <v>13</v>
      </c>
      <c r="C26" s="25" t="s">
        <v>9</v>
      </c>
      <c r="D26" s="52" t="s">
        <v>16</v>
      </c>
    </row>
    <row r="27" spans="1:4" x14ac:dyDescent="0.3">
      <c r="A27" s="29"/>
      <c r="B27" s="29"/>
      <c r="C27" s="30" t="s">
        <v>10</v>
      </c>
      <c r="D27" s="53" t="s">
        <v>16</v>
      </c>
    </row>
    <row r="28" spans="1:4" x14ac:dyDescent="0.3">
      <c r="A28" s="29"/>
      <c r="B28" s="29"/>
      <c r="C28" s="30" t="s">
        <v>11</v>
      </c>
      <c r="D28" s="53" t="s">
        <v>16</v>
      </c>
    </row>
    <row r="29" spans="1:4" x14ac:dyDescent="0.3">
      <c r="A29" s="29"/>
      <c r="B29" s="29"/>
      <c r="C29" s="30" t="s">
        <v>12</v>
      </c>
      <c r="D29" s="53" t="s">
        <v>16</v>
      </c>
    </row>
    <row r="30" spans="1:4" x14ac:dyDescent="0.3">
      <c r="A30" s="25">
        <v>2003</v>
      </c>
      <c r="B30" s="25" t="s">
        <v>8</v>
      </c>
      <c r="C30" s="25" t="s">
        <v>9</v>
      </c>
      <c r="D30" s="52" t="s">
        <v>16</v>
      </c>
    </row>
    <row r="31" spans="1:4" x14ac:dyDescent="0.3">
      <c r="A31" s="29"/>
      <c r="B31" s="29"/>
      <c r="C31" s="30" t="s">
        <v>10</v>
      </c>
      <c r="D31" s="53" t="s">
        <v>16</v>
      </c>
    </row>
    <row r="32" spans="1:4" x14ac:dyDescent="0.3">
      <c r="A32" s="29"/>
      <c r="B32" s="29"/>
      <c r="C32" s="30" t="s">
        <v>11</v>
      </c>
      <c r="D32" s="53" t="s">
        <v>16</v>
      </c>
    </row>
    <row r="33" spans="1:4" x14ac:dyDescent="0.3">
      <c r="A33" s="29"/>
      <c r="B33" s="29"/>
      <c r="C33" s="30" t="s">
        <v>12</v>
      </c>
      <c r="D33" s="53" t="s">
        <v>16</v>
      </c>
    </row>
    <row r="34" spans="1:4" x14ac:dyDescent="0.3">
      <c r="A34" s="29"/>
      <c r="B34" s="25" t="s">
        <v>13</v>
      </c>
      <c r="C34" s="25" t="s">
        <v>9</v>
      </c>
      <c r="D34" s="52" t="s">
        <v>16</v>
      </c>
    </row>
    <row r="35" spans="1:4" x14ac:dyDescent="0.3">
      <c r="A35" s="29"/>
      <c r="B35" s="29"/>
      <c r="C35" s="30" t="s">
        <v>10</v>
      </c>
      <c r="D35" s="53" t="s">
        <v>16</v>
      </c>
    </row>
    <row r="36" spans="1:4" x14ac:dyDescent="0.3">
      <c r="A36" s="29"/>
      <c r="B36" s="29"/>
      <c r="C36" s="30" t="s">
        <v>11</v>
      </c>
      <c r="D36" s="53" t="s">
        <v>16</v>
      </c>
    </row>
    <row r="37" spans="1:4" x14ac:dyDescent="0.3">
      <c r="A37" s="29"/>
      <c r="B37" s="29"/>
      <c r="C37" s="30" t="s">
        <v>12</v>
      </c>
      <c r="D37" s="53" t="s">
        <v>16</v>
      </c>
    </row>
    <row r="38" spans="1:4" x14ac:dyDescent="0.3">
      <c r="A38" s="25">
        <v>2004</v>
      </c>
      <c r="B38" s="25" t="s">
        <v>8</v>
      </c>
      <c r="C38" s="25" t="s">
        <v>9</v>
      </c>
      <c r="D38" s="52" t="s">
        <v>16</v>
      </c>
    </row>
    <row r="39" spans="1:4" x14ac:dyDescent="0.3">
      <c r="A39" s="29"/>
      <c r="B39" s="29"/>
      <c r="C39" s="30" t="s">
        <v>10</v>
      </c>
      <c r="D39" s="53" t="s">
        <v>16</v>
      </c>
    </row>
    <row r="40" spans="1:4" x14ac:dyDescent="0.3">
      <c r="A40" s="29"/>
      <c r="B40" s="29"/>
      <c r="C40" s="30" t="s">
        <v>11</v>
      </c>
      <c r="D40" s="53" t="s">
        <v>16</v>
      </c>
    </row>
    <row r="41" spans="1:4" x14ac:dyDescent="0.3">
      <c r="A41" s="29"/>
      <c r="B41" s="29"/>
      <c r="C41" s="30" t="s">
        <v>12</v>
      </c>
      <c r="D41" s="53" t="s">
        <v>16</v>
      </c>
    </row>
    <row r="42" spans="1:4" x14ac:dyDescent="0.3">
      <c r="A42" s="29"/>
      <c r="B42" s="25" t="s">
        <v>13</v>
      </c>
      <c r="C42" s="25" t="s">
        <v>9</v>
      </c>
      <c r="D42" s="52" t="s">
        <v>16</v>
      </c>
    </row>
    <row r="43" spans="1:4" x14ac:dyDescent="0.3">
      <c r="A43" s="29"/>
      <c r="B43" s="29"/>
      <c r="C43" s="30" t="s">
        <v>10</v>
      </c>
      <c r="D43" s="53" t="s">
        <v>16</v>
      </c>
    </row>
    <row r="44" spans="1:4" x14ac:dyDescent="0.3">
      <c r="A44" s="29"/>
      <c r="B44" s="29"/>
      <c r="C44" s="30" t="s">
        <v>11</v>
      </c>
      <c r="D44" s="53" t="s">
        <v>16</v>
      </c>
    </row>
    <row r="45" spans="1:4" x14ac:dyDescent="0.3">
      <c r="A45" s="46"/>
      <c r="B45" s="46"/>
      <c r="C45" s="47" t="s">
        <v>12</v>
      </c>
      <c r="D45" s="55" t="s">
        <v>16</v>
      </c>
    </row>
    <row r="46" spans="1:4" x14ac:dyDescent="0.3">
      <c r="A46" s="25">
        <v>2005</v>
      </c>
      <c r="B46" s="25" t="s">
        <v>8</v>
      </c>
      <c r="C46" s="25" t="s">
        <v>9</v>
      </c>
      <c r="D46" s="52" t="s">
        <v>16</v>
      </c>
    </row>
    <row r="47" spans="1:4" x14ac:dyDescent="0.3">
      <c r="A47" s="29"/>
      <c r="B47" s="29"/>
      <c r="C47" s="30" t="s">
        <v>10</v>
      </c>
      <c r="D47" s="53" t="s">
        <v>16</v>
      </c>
    </row>
    <row r="48" spans="1:4" x14ac:dyDescent="0.3">
      <c r="A48" s="29"/>
      <c r="B48" s="29"/>
      <c r="C48" s="30" t="s">
        <v>11</v>
      </c>
      <c r="D48" s="53" t="s">
        <v>16</v>
      </c>
    </row>
    <row r="49" spans="1:4" x14ac:dyDescent="0.3">
      <c r="A49" s="29"/>
      <c r="B49" s="29"/>
      <c r="C49" s="30" t="s">
        <v>12</v>
      </c>
      <c r="D49" s="53" t="s">
        <v>16</v>
      </c>
    </row>
    <row r="50" spans="1:4" x14ac:dyDescent="0.3">
      <c r="A50" s="29"/>
      <c r="B50" s="25" t="s">
        <v>13</v>
      </c>
      <c r="C50" s="25" t="s">
        <v>9</v>
      </c>
      <c r="D50" s="52" t="s">
        <v>16</v>
      </c>
    </row>
    <row r="51" spans="1:4" x14ac:dyDescent="0.3">
      <c r="A51" s="29"/>
      <c r="B51" s="29"/>
      <c r="C51" s="30" t="s">
        <v>10</v>
      </c>
      <c r="D51" s="53" t="s">
        <v>16</v>
      </c>
    </row>
    <row r="52" spans="1:4" x14ac:dyDescent="0.3">
      <c r="A52" s="29"/>
      <c r="B52" s="29"/>
      <c r="C52" s="30" t="s">
        <v>11</v>
      </c>
      <c r="D52" s="53" t="s">
        <v>16</v>
      </c>
    </row>
    <row r="53" spans="1:4" x14ac:dyDescent="0.3">
      <c r="A53" s="29"/>
      <c r="B53" s="29"/>
      <c r="C53" s="30" t="s">
        <v>12</v>
      </c>
      <c r="D53" s="53" t="s">
        <v>16</v>
      </c>
    </row>
    <row r="54" spans="1:4" x14ac:dyDescent="0.3">
      <c r="A54" s="25">
        <v>2006</v>
      </c>
      <c r="B54" s="25" t="s">
        <v>8</v>
      </c>
      <c r="C54" s="25" t="s">
        <v>9</v>
      </c>
      <c r="D54" s="52" t="s">
        <v>16</v>
      </c>
    </row>
    <row r="55" spans="1:4" x14ac:dyDescent="0.3">
      <c r="A55" s="29"/>
      <c r="B55" s="29"/>
      <c r="C55" s="30" t="s">
        <v>10</v>
      </c>
      <c r="D55" s="53" t="s">
        <v>16</v>
      </c>
    </row>
    <row r="56" spans="1:4" x14ac:dyDescent="0.3">
      <c r="A56" s="29"/>
      <c r="B56" s="29"/>
      <c r="C56" s="30" t="s">
        <v>11</v>
      </c>
      <c r="D56" s="53" t="s">
        <v>16</v>
      </c>
    </row>
    <row r="57" spans="1:4" x14ac:dyDescent="0.3">
      <c r="A57" s="29"/>
      <c r="B57" s="29"/>
      <c r="C57" s="30" t="s">
        <v>12</v>
      </c>
      <c r="D57" s="53" t="s">
        <v>16</v>
      </c>
    </row>
    <row r="58" spans="1:4" x14ac:dyDescent="0.3">
      <c r="A58" s="29"/>
      <c r="B58" s="25" t="s">
        <v>13</v>
      </c>
      <c r="C58" s="25" t="s">
        <v>9</v>
      </c>
      <c r="D58" s="52" t="s">
        <v>16</v>
      </c>
    </row>
    <row r="59" spans="1:4" x14ac:dyDescent="0.3">
      <c r="A59" s="29"/>
      <c r="B59" s="29"/>
      <c r="C59" s="30" t="s">
        <v>10</v>
      </c>
      <c r="D59" s="53" t="s">
        <v>16</v>
      </c>
    </row>
    <row r="60" spans="1:4" x14ac:dyDescent="0.3">
      <c r="A60" s="29"/>
      <c r="B60" s="29"/>
      <c r="C60" s="30" t="s">
        <v>11</v>
      </c>
      <c r="D60" s="53" t="s">
        <v>16</v>
      </c>
    </row>
    <row r="61" spans="1:4" x14ac:dyDescent="0.3">
      <c r="A61" s="29"/>
      <c r="B61" s="29"/>
      <c r="C61" s="30" t="s">
        <v>12</v>
      </c>
      <c r="D61" s="53" t="s">
        <v>16</v>
      </c>
    </row>
    <row r="62" spans="1:4" x14ac:dyDescent="0.3">
      <c r="A62" s="25">
        <v>2007</v>
      </c>
      <c r="B62" s="25" t="s">
        <v>8</v>
      </c>
      <c r="C62" s="25" t="s">
        <v>9</v>
      </c>
      <c r="D62" s="52" t="s">
        <v>16</v>
      </c>
    </row>
    <row r="63" spans="1:4" x14ac:dyDescent="0.3">
      <c r="A63" s="29"/>
      <c r="B63" s="29"/>
      <c r="C63" s="30" t="s">
        <v>10</v>
      </c>
      <c r="D63" s="53" t="s">
        <v>16</v>
      </c>
    </row>
    <row r="64" spans="1:4" x14ac:dyDescent="0.3">
      <c r="A64" s="29"/>
      <c r="B64" s="29"/>
      <c r="C64" s="30" t="s">
        <v>11</v>
      </c>
      <c r="D64" s="53" t="s">
        <v>16</v>
      </c>
    </row>
    <row r="65" spans="1:4" x14ac:dyDescent="0.3">
      <c r="A65" s="29"/>
      <c r="B65" s="29"/>
      <c r="C65" s="30" t="s">
        <v>12</v>
      </c>
      <c r="D65" s="53" t="s">
        <v>16</v>
      </c>
    </row>
    <row r="66" spans="1:4" x14ac:dyDescent="0.3">
      <c r="A66" s="29"/>
      <c r="B66" s="25" t="s">
        <v>13</v>
      </c>
      <c r="C66" s="25" t="s">
        <v>9</v>
      </c>
      <c r="D66" s="52" t="s">
        <v>16</v>
      </c>
    </row>
    <row r="67" spans="1:4" x14ac:dyDescent="0.3">
      <c r="A67" s="29"/>
      <c r="B67" s="29"/>
      <c r="C67" s="30" t="s">
        <v>10</v>
      </c>
      <c r="D67" s="53" t="s">
        <v>16</v>
      </c>
    </row>
    <row r="68" spans="1:4" x14ac:dyDescent="0.3">
      <c r="A68" s="29"/>
      <c r="B68" s="29"/>
      <c r="C68" s="30" t="s">
        <v>11</v>
      </c>
      <c r="D68" s="53" t="s">
        <v>16</v>
      </c>
    </row>
    <row r="69" spans="1:4" x14ac:dyDescent="0.3">
      <c r="A69" s="29"/>
      <c r="B69" s="29"/>
      <c r="C69" s="30" t="s">
        <v>12</v>
      </c>
      <c r="D69" s="53" t="s">
        <v>16</v>
      </c>
    </row>
    <row r="70" spans="1:4" x14ac:dyDescent="0.3">
      <c r="A70" s="25">
        <v>2008</v>
      </c>
      <c r="B70" s="25" t="s">
        <v>8</v>
      </c>
      <c r="C70" s="25" t="s">
        <v>9</v>
      </c>
      <c r="D70" s="52" t="s">
        <v>16</v>
      </c>
    </row>
    <row r="71" spans="1:4" x14ac:dyDescent="0.3">
      <c r="A71" s="29"/>
      <c r="B71" s="29"/>
      <c r="C71" s="30" t="s">
        <v>10</v>
      </c>
      <c r="D71" s="53" t="s">
        <v>16</v>
      </c>
    </row>
    <row r="72" spans="1:4" x14ac:dyDescent="0.3">
      <c r="A72" s="29"/>
      <c r="B72" s="29"/>
      <c r="C72" s="30" t="s">
        <v>11</v>
      </c>
      <c r="D72" s="53" t="s">
        <v>16</v>
      </c>
    </row>
    <row r="73" spans="1:4" x14ac:dyDescent="0.3">
      <c r="A73" s="29"/>
      <c r="B73" s="29"/>
      <c r="C73" s="30" t="s">
        <v>12</v>
      </c>
      <c r="D73" s="53" t="s">
        <v>16</v>
      </c>
    </row>
    <row r="74" spans="1:4" x14ac:dyDescent="0.3">
      <c r="A74" s="29"/>
      <c r="B74" s="25" t="s">
        <v>13</v>
      </c>
      <c r="C74" s="25" t="s">
        <v>9</v>
      </c>
      <c r="D74" s="52" t="s">
        <v>16</v>
      </c>
    </row>
    <row r="75" spans="1:4" x14ac:dyDescent="0.3">
      <c r="A75" s="29"/>
      <c r="B75" s="29"/>
      <c r="C75" s="30" t="s">
        <v>10</v>
      </c>
      <c r="D75" s="53" t="s">
        <v>16</v>
      </c>
    </row>
    <row r="76" spans="1:4" x14ac:dyDescent="0.3">
      <c r="A76" s="29"/>
      <c r="B76" s="29"/>
      <c r="C76" s="30" t="s">
        <v>11</v>
      </c>
      <c r="D76" s="53" t="s">
        <v>16</v>
      </c>
    </row>
    <row r="77" spans="1:4" x14ac:dyDescent="0.3">
      <c r="A77" s="29"/>
      <c r="B77" s="29"/>
      <c r="C77" s="30" t="s">
        <v>12</v>
      </c>
      <c r="D77" s="53" t="s">
        <v>16</v>
      </c>
    </row>
    <row r="78" spans="1:4" x14ac:dyDescent="0.3">
      <c r="A78" s="25">
        <v>2009</v>
      </c>
      <c r="B78" s="25" t="s">
        <v>8</v>
      </c>
      <c r="C78" s="25" t="s">
        <v>9</v>
      </c>
      <c r="D78" s="52">
        <v>30</v>
      </c>
    </row>
    <row r="79" spans="1:4" x14ac:dyDescent="0.3">
      <c r="A79" s="29"/>
      <c r="B79" s="29"/>
      <c r="C79" s="30" t="s">
        <v>10</v>
      </c>
      <c r="D79" s="53">
        <v>31.010989010989011</v>
      </c>
    </row>
    <row r="80" spans="1:4" x14ac:dyDescent="0.3">
      <c r="A80" s="29"/>
      <c r="B80" s="29"/>
      <c r="C80" s="30" t="s">
        <v>11</v>
      </c>
      <c r="D80" s="53">
        <v>34.069306930693067</v>
      </c>
    </row>
    <row r="81" spans="1:4" x14ac:dyDescent="0.3">
      <c r="A81" s="29"/>
      <c r="B81" s="29"/>
      <c r="C81" s="30" t="s">
        <v>12</v>
      </c>
      <c r="D81" s="53">
        <v>34.743243243243242</v>
      </c>
    </row>
    <row r="82" spans="1:4" x14ac:dyDescent="0.3">
      <c r="A82" s="29"/>
      <c r="B82" s="25" t="s">
        <v>13</v>
      </c>
      <c r="C82" s="25" t="s">
        <v>9</v>
      </c>
      <c r="D82" s="52" t="s">
        <v>16</v>
      </c>
    </row>
    <row r="83" spans="1:4" x14ac:dyDescent="0.3">
      <c r="A83" s="29"/>
      <c r="B83" s="29"/>
      <c r="C83" s="30" t="s">
        <v>10</v>
      </c>
      <c r="D83" s="53">
        <v>32.547058823529412</v>
      </c>
    </row>
    <row r="84" spans="1:4" x14ac:dyDescent="0.3">
      <c r="A84" s="29"/>
      <c r="B84" s="29"/>
      <c r="C84" s="30" t="s">
        <v>11</v>
      </c>
      <c r="D84" s="53">
        <v>34.241969378564995</v>
      </c>
    </row>
    <row r="85" spans="1:4" x14ac:dyDescent="0.3">
      <c r="A85" s="29"/>
      <c r="B85" s="29"/>
      <c r="C85" s="30" t="s">
        <v>12</v>
      </c>
      <c r="D85" s="53">
        <v>37.375802997858671</v>
      </c>
    </row>
    <row r="86" spans="1:4" x14ac:dyDescent="0.3">
      <c r="A86" s="25">
        <v>2010</v>
      </c>
      <c r="B86" s="25" t="s">
        <v>8</v>
      </c>
      <c r="C86" s="25" t="s">
        <v>9</v>
      </c>
      <c r="D86" s="52">
        <v>16.5</v>
      </c>
    </row>
    <row r="87" spans="1:4" x14ac:dyDescent="0.3">
      <c r="A87" s="29"/>
      <c r="B87" s="29"/>
      <c r="C87" s="30" t="s">
        <v>10</v>
      </c>
      <c r="D87" s="53">
        <v>31.506666666666668</v>
      </c>
    </row>
    <row r="88" spans="1:4" x14ac:dyDescent="0.3">
      <c r="A88" s="29"/>
      <c r="B88" s="29"/>
      <c r="C88" s="30" t="s">
        <v>11</v>
      </c>
      <c r="D88" s="53">
        <v>35.190201729106626</v>
      </c>
    </row>
    <row r="89" spans="1:4" x14ac:dyDescent="0.3">
      <c r="A89" s="29"/>
      <c r="B89" s="29"/>
      <c r="C89" s="30" t="s">
        <v>12</v>
      </c>
      <c r="D89" s="53">
        <v>34.698153053189202</v>
      </c>
    </row>
    <row r="90" spans="1:4" x14ac:dyDescent="0.3">
      <c r="A90" s="29"/>
      <c r="B90" s="25" t="s">
        <v>13</v>
      </c>
      <c r="C90" s="25" t="s">
        <v>9</v>
      </c>
      <c r="D90" s="52">
        <v>27.140350877192983</v>
      </c>
    </row>
    <row r="91" spans="1:4" x14ac:dyDescent="0.3">
      <c r="A91" s="29"/>
      <c r="B91" s="29"/>
      <c r="C91" s="30" t="s">
        <v>10</v>
      </c>
      <c r="D91" s="53">
        <v>33.01778304682869</v>
      </c>
    </row>
    <row r="92" spans="1:4" x14ac:dyDescent="0.3">
      <c r="A92" s="29"/>
      <c r="B92" s="29"/>
      <c r="C92" s="30" t="s">
        <v>11</v>
      </c>
      <c r="D92" s="53">
        <v>35.392562748911736</v>
      </c>
    </row>
    <row r="93" spans="1:4" x14ac:dyDescent="0.3">
      <c r="A93" s="46"/>
      <c r="B93" s="46"/>
      <c r="C93" s="47" t="s">
        <v>12</v>
      </c>
      <c r="D93" s="55">
        <v>37.518157294044407</v>
      </c>
    </row>
    <row r="94" spans="1:4" x14ac:dyDescent="0.3">
      <c r="A94" s="25">
        <v>2011</v>
      </c>
      <c r="B94" s="25" t="s">
        <v>8</v>
      </c>
      <c r="C94" s="25" t="s">
        <v>9</v>
      </c>
      <c r="D94" s="52">
        <v>30</v>
      </c>
    </row>
    <row r="95" spans="1:4" x14ac:dyDescent="0.3">
      <c r="A95" s="29"/>
      <c r="B95" s="29"/>
      <c r="C95" s="30" t="s">
        <v>10</v>
      </c>
      <c r="D95" s="53">
        <v>32.697986577181211</v>
      </c>
    </row>
    <row r="96" spans="1:4" x14ac:dyDescent="0.3">
      <c r="A96" s="29"/>
      <c r="B96" s="29"/>
      <c r="C96" s="30" t="s">
        <v>11</v>
      </c>
      <c r="D96" s="53">
        <v>35.992111959287534</v>
      </c>
    </row>
    <row r="97" spans="1:4" x14ac:dyDescent="0.3">
      <c r="A97" s="29"/>
      <c r="B97" s="29"/>
      <c r="C97" s="30" t="s">
        <v>12</v>
      </c>
      <c r="D97" s="53">
        <v>37.061109705544638</v>
      </c>
    </row>
    <row r="98" spans="1:4" x14ac:dyDescent="0.3">
      <c r="A98" s="29"/>
      <c r="B98" s="25" t="s">
        <v>13</v>
      </c>
      <c r="C98" s="25" t="s">
        <v>9</v>
      </c>
      <c r="D98" s="52">
        <v>32.666666666666664</v>
      </c>
    </row>
    <row r="99" spans="1:4" x14ac:dyDescent="0.3">
      <c r="A99" s="29"/>
      <c r="B99" s="29"/>
      <c r="C99" s="30" t="s">
        <v>10</v>
      </c>
      <c r="D99" s="53">
        <v>34.037726098191214</v>
      </c>
    </row>
    <row r="100" spans="1:4" x14ac:dyDescent="0.3">
      <c r="A100" s="29"/>
      <c r="B100" s="29"/>
      <c r="C100" s="30" t="s">
        <v>11</v>
      </c>
      <c r="D100" s="53">
        <v>36.271841805417722</v>
      </c>
    </row>
    <row r="101" spans="1:4" x14ac:dyDescent="0.3">
      <c r="A101" s="29"/>
      <c r="B101" s="29"/>
      <c r="C101" s="30" t="s">
        <v>12</v>
      </c>
      <c r="D101" s="53">
        <v>39.616030128126404</v>
      </c>
    </row>
    <row r="102" spans="1:4" x14ac:dyDescent="0.3">
      <c r="A102" s="25">
        <v>2012</v>
      </c>
      <c r="B102" s="25" t="s">
        <v>8</v>
      </c>
      <c r="C102" s="25" t="s">
        <v>9</v>
      </c>
      <c r="D102" s="52">
        <v>30</v>
      </c>
    </row>
    <row r="103" spans="1:4" x14ac:dyDescent="0.3">
      <c r="A103" s="29"/>
      <c r="B103" s="29"/>
      <c r="C103" s="30" t="s">
        <v>10</v>
      </c>
      <c r="D103" s="53">
        <v>32.538167938931295</v>
      </c>
    </row>
    <row r="104" spans="1:4" x14ac:dyDescent="0.3">
      <c r="A104" s="29"/>
      <c r="B104" s="29"/>
      <c r="C104" s="30" t="s">
        <v>11</v>
      </c>
      <c r="D104" s="53">
        <v>37.110206951979102</v>
      </c>
    </row>
    <row r="105" spans="1:4" x14ac:dyDescent="0.3">
      <c r="A105" s="29"/>
      <c r="B105" s="29"/>
      <c r="C105" s="30" t="s">
        <v>12</v>
      </c>
      <c r="D105" s="53">
        <v>38.178431040643986</v>
      </c>
    </row>
    <row r="106" spans="1:4" x14ac:dyDescent="0.3">
      <c r="A106" s="29"/>
      <c r="B106" s="25" t="s">
        <v>13</v>
      </c>
      <c r="C106" s="25" t="s">
        <v>9</v>
      </c>
      <c r="D106" s="52">
        <v>36.714285714285715</v>
      </c>
    </row>
    <row r="107" spans="1:4" x14ac:dyDescent="0.3">
      <c r="A107" s="29"/>
      <c r="B107" s="29"/>
      <c r="C107" s="30" t="s">
        <v>10</v>
      </c>
      <c r="D107" s="53">
        <v>33.766851704996036</v>
      </c>
    </row>
    <row r="108" spans="1:4" x14ac:dyDescent="0.3">
      <c r="A108" s="29"/>
      <c r="B108" s="29"/>
      <c r="C108" s="30" t="s">
        <v>11</v>
      </c>
      <c r="D108" s="53">
        <v>36.926245694603907</v>
      </c>
    </row>
    <row r="109" spans="1:4" x14ac:dyDescent="0.3">
      <c r="A109" s="29"/>
      <c r="B109" s="29"/>
      <c r="C109" s="30" t="s">
        <v>12</v>
      </c>
      <c r="D109" s="53">
        <v>41.092557394554191</v>
      </c>
    </row>
    <row r="110" spans="1:4" x14ac:dyDescent="0.3">
      <c r="A110" s="25">
        <v>2013</v>
      </c>
      <c r="B110" s="25" t="s">
        <v>8</v>
      </c>
      <c r="C110" s="25" t="s">
        <v>9</v>
      </c>
      <c r="D110" s="52">
        <v>30</v>
      </c>
    </row>
    <row r="111" spans="1:4" x14ac:dyDescent="0.3">
      <c r="A111" s="29"/>
      <c r="B111" s="29"/>
      <c r="C111" s="30" t="s">
        <v>10</v>
      </c>
      <c r="D111" s="53">
        <v>31.585227272727273</v>
      </c>
    </row>
    <row r="112" spans="1:4" x14ac:dyDescent="0.3">
      <c r="A112" s="29"/>
      <c r="B112" s="29"/>
      <c r="C112" s="30" t="s">
        <v>11</v>
      </c>
      <c r="D112" s="53">
        <v>36.836010498687664</v>
      </c>
    </row>
    <row r="113" spans="1:4" x14ac:dyDescent="0.3">
      <c r="A113" s="29"/>
      <c r="B113" s="29"/>
      <c r="C113" s="30" t="s">
        <v>12</v>
      </c>
      <c r="D113" s="53">
        <v>37.603758169934643</v>
      </c>
    </row>
    <row r="114" spans="1:4" x14ac:dyDescent="0.3">
      <c r="A114" s="29"/>
      <c r="B114" s="25" t="s">
        <v>13</v>
      </c>
      <c r="C114" s="25" t="s">
        <v>9</v>
      </c>
      <c r="D114" s="52">
        <v>30</v>
      </c>
    </row>
    <row r="115" spans="1:4" x14ac:dyDescent="0.3">
      <c r="A115" s="29"/>
      <c r="B115" s="29"/>
      <c r="C115" s="30" t="s">
        <v>10</v>
      </c>
      <c r="D115" s="53">
        <v>32.873794212218648</v>
      </c>
    </row>
    <row r="116" spans="1:4" x14ac:dyDescent="0.3">
      <c r="A116" s="29"/>
      <c r="B116" s="29"/>
      <c r="C116" s="30" t="s">
        <v>11</v>
      </c>
      <c r="D116" s="53">
        <v>36.371682727946627</v>
      </c>
    </row>
    <row r="117" spans="1:4" x14ac:dyDescent="0.3">
      <c r="A117" s="29"/>
      <c r="B117" s="29"/>
      <c r="C117" s="30" t="s">
        <v>12</v>
      </c>
      <c r="D117" s="53">
        <v>40.911677105689634</v>
      </c>
    </row>
    <row r="118" spans="1:4" x14ac:dyDescent="0.3">
      <c r="A118" s="25">
        <v>2014</v>
      </c>
      <c r="B118" s="25" t="s">
        <v>8</v>
      </c>
      <c r="C118" s="25" t="s">
        <v>9</v>
      </c>
      <c r="D118" s="52" t="s">
        <v>16</v>
      </c>
    </row>
    <row r="119" spans="1:4" x14ac:dyDescent="0.3">
      <c r="A119" s="29"/>
      <c r="B119" s="29"/>
      <c r="C119" s="30" t="s">
        <v>10</v>
      </c>
      <c r="D119" s="53">
        <v>31.434210526315791</v>
      </c>
    </row>
    <row r="120" spans="1:4" x14ac:dyDescent="0.3">
      <c r="A120" s="29"/>
      <c r="B120" s="29"/>
      <c r="C120" s="30" t="s">
        <v>11</v>
      </c>
      <c r="D120" s="53">
        <v>37.404363636363634</v>
      </c>
    </row>
    <row r="121" spans="1:4" x14ac:dyDescent="0.3">
      <c r="A121" s="29"/>
      <c r="B121" s="29"/>
      <c r="C121" s="30" t="s">
        <v>12</v>
      </c>
      <c r="D121" s="53">
        <v>38.649315068493152</v>
      </c>
    </row>
    <row r="122" spans="1:4" x14ac:dyDescent="0.3">
      <c r="A122" s="29"/>
      <c r="B122" s="25" t="s">
        <v>13</v>
      </c>
      <c r="C122" s="25" t="s">
        <v>9</v>
      </c>
      <c r="D122" s="52">
        <v>30</v>
      </c>
    </row>
    <row r="123" spans="1:4" x14ac:dyDescent="0.3">
      <c r="A123" s="29"/>
      <c r="B123" s="29"/>
      <c r="C123" s="30" t="s">
        <v>10</v>
      </c>
      <c r="D123" s="53">
        <v>33.558404558404561</v>
      </c>
    </row>
    <row r="124" spans="1:4" x14ac:dyDescent="0.3">
      <c r="A124" s="29"/>
      <c r="B124" s="29"/>
      <c r="C124" s="30" t="s">
        <v>11</v>
      </c>
      <c r="D124" s="53">
        <v>37.509618573797681</v>
      </c>
    </row>
    <row r="125" spans="1:4" x14ac:dyDescent="0.3">
      <c r="A125" s="31"/>
      <c r="B125" s="31"/>
      <c r="C125" s="32" t="s">
        <v>12</v>
      </c>
      <c r="D125" s="54">
        <v>42.428179551122192</v>
      </c>
    </row>
    <row r="126" spans="1:4" x14ac:dyDescent="0.3">
      <c r="D126" s="15"/>
    </row>
    <row r="127" spans="1:4" x14ac:dyDescent="0.3">
      <c r="D127" s="15"/>
    </row>
    <row r="128" spans="1:4" x14ac:dyDescent="0.3">
      <c r="D128" s="15"/>
    </row>
    <row r="129" spans="4:4" x14ac:dyDescent="0.3">
      <c r="D129" s="15"/>
    </row>
    <row r="130" spans="4:4" x14ac:dyDescent="0.3">
      <c r="D130" s="15"/>
    </row>
    <row r="131" spans="4:4" x14ac:dyDescent="0.3">
      <c r="D131" s="15"/>
    </row>
    <row r="132" spans="4:4" x14ac:dyDescent="0.3">
      <c r="D132" s="15"/>
    </row>
    <row r="133" spans="4:4" x14ac:dyDescent="0.3">
      <c r="D133" s="15"/>
    </row>
    <row r="134" spans="4:4" x14ac:dyDescent="0.3">
      <c r="D134" s="15"/>
    </row>
    <row r="135" spans="4:4" x14ac:dyDescent="0.3">
      <c r="D135" s="15"/>
    </row>
    <row r="136" spans="4:4" x14ac:dyDescent="0.3">
      <c r="D136" s="15"/>
    </row>
    <row r="137" spans="4:4" x14ac:dyDescent="0.3">
      <c r="D137" s="15"/>
    </row>
    <row r="138" spans="4:4" x14ac:dyDescent="0.3">
      <c r="D138" s="15"/>
    </row>
    <row r="139" spans="4:4" x14ac:dyDescent="0.3">
      <c r="D139" s="15"/>
    </row>
    <row r="140" spans="4:4" x14ac:dyDescent="0.3">
      <c r="D140" s="15"/>
    </row>
    <row r="141" spans="4:4" x14ac:dyDescent="0.3">
      <c r="D141" s="15"/>
    </row>
    <row r="142" spans="4:4" x14ac:dyDescent="0.3">
      <c r="D142" s="15"/>
    </row>
    <row r="143" spans="4:4" x14ac:dyDescent="0.3">
      <c r="D143" s="15"/>
    </row>
    <row r="144" spans="4:4" x14ac:dyDescent="0.3">
      <c r="D144" s="15"/>
    </row>
    <row r="145" spans="4:4" x14ac:dyDescent="0.3">
      <c r="D145" s="15"/>
    </row>
    <row r="146" spans="4:4" x14ac:dyDescent="0.3">
      <c r="D146" s="15"/>
    </row>
    <row r="147" spans="4:4" x14ac:dyDescent="0.3">
      <c r="D147" s="15"/>
    </row>
    <row r="148" spans="4:4" x14ac:dyDescent="0.3">
      <c r="D148" s="15"/>
    </row>
    <row r="149" spans="4:4" x14ac:dyDescent="0.3">
      <c r="D149" s="15"/>
    </row>
    <row r="150" spans="4:4" x14ac:dyDescent="0.3">
      <c r="D150" s="15"/>
    </row>
    <row r="151" spans="4:4" x14ac:dyDescent="0.3">
      <c r="D151" s="15"/>
    </row>
    <row r="152" spans="4:4" x14ac:dyDescent="0.3">
      <c r="D152" s="15"/>
    </row>
    <row r="153" spans="4:4" x14ac:dyDescent="0.3">
      <c r="D153" s="15"/>
    </row>
    <row r="154" spans="4:4" x14ac:dyDescent="0.3">
      <c r="D154" s="15"/>
    </row>
    <row r="155" spans="4:4" x14ac:dyDescent="0.3">
      <c r="D155" s="15"/>
    </row>
    <row r="156" spans="4:4" x14ac:dyDescent="0.3">
      <c r="D156" s="15"/>
    </row>
    <row r="157" spans="4:4" x14ac:dyDescent="0.3">
      <c r="D157" s="15"/>
    </row>
    <row r="158" spans="4:4" x14ac:dyDescent="0.3">
      <c r="D158" s="15"/>
    </row>
    <row r="159" spans="4:4" x14ac:dyDescent="0.3">
      <c r="D159" s="15"/>
    </row>
    <row r="160" spans="4:4" x14ac:dyDescent="0.3">
      <c r="D160" s="15"/>
    </row>
    <row r="161" spans="4:4" x14ac:dyDescent="0.3">
      <c r="D161" s="15"/>
    </row>
    <row r="162" spans="4:4" x14ac:dyDescent="0.3">
      <c r="D162" s="15"/>
    </row>
    <row r="163" spans="4:4" x14ac:dyDescent="0.3">
      <c r="D163" s="15"/>
    </row>
    <row r="164" spans="4:4" x14ac:dyDescent="0.3">
      <c r="D164" s="15"/>
    </row>
    <row r="165" spans="4:4" x14ac:dyDescent="0.3">
      <c r="D165" s="15"/>
    </row>
    <row r="166" spans="4:4" x14ac:dyDescent="0.3">
      <c r="D166" s="15"/>
    </row>
    <row r="167" spans="4:4" x14ac:dyDescent="0.3">
      <c r="D167" s="15"/>
    </row>
    <row r="168" spans="4:4" x14ac:dyDescent="0.3">
      <c r="D168" s="15"/>
    </row>
    <row r="169" spans="4:4" x14ac:dyDescent="0.3">
      <c r="D169" s="15"/>
    </row>
    <row r="170" spans="4:4" x14ac:dyDescent="0.3">
      <c r="D170" s="15"/>
    </row>
    <row r="171" spans="4:4" x14ac:dyDescent="0.3">
      <c r="D171" s="15"/>
    </row>
    <row r="172" spans="4:4" x14ac:dyDescent="0.3">
      <c r="D172" s="15"/>
    </row>
    <row r="173" spans="4:4" x14ac:dyDescent="0.3">
      <c r="D173" s="15"/>
    </row>
  </sheetData>
  <sheetProtection algorithmName="SHA-512" hashValue="0mHwCPA3rHsquOv9uVWorF9vuTQVhUIIS+CyecNTdB4AUT3cqIl+YFQrCpb7g4DAT6lpAgZhai/BBJ0Glmcdhw==" saltValue="stvsnwpiZb+Ac/rRCoA2EA==" spinCount="100000" sheet="1" objects="1" scenarios="1" pivotTables="0"/>
  <mergeCells count="1">
    <mergeCell ref="A2:D2"/>
  </mergeCells>
  <pageMargins left="0.26041666666666669" right="0.33333333333333331" top="0.85416666666666663" bottom="0.44791666666666669" header="0.3" footer="0.3"/>
  <pageSetup orientation="portrait" r:id="rId2"/>
  <headerFooter>
    <oddHeader>&amp;C&amp;"-,Bold"&amp;14Summary Table Report&amp;R&amp;G</oddHeader>
    <oddFooter>&amp;LTO16_CAP_STR_WP017_NSDP_V01</oddFooter>
  </headerFooter>
  <rowBreaks count="2" manualBreakCount="2">
    <brk id="45" max="3" man="1"/>
    <brk id="93"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I19"/>
  <sheetViews>
    <sheetView showGridLines="0" view="pageLayout" zoomScaleNormal="100" workbookViewId="0">
      <selection activeCell="B10" sqref="B10"/>
    </sheetView>
  </sheetViews>
  <sheetFormatPr defaultRowHeight="14.4" x14ac:dyDescent="0.3"/>
  <cols>
    <col min="1" max="1" width="18.33203125" customWidth="1"/>
    <col min="2" max="2" width="22.33203125" customWidth="1"/>
    <col min="3" max="3" width="24.21875" customWidth="1"/>
    <col min="4" max="4" width="6.33203125" customWidth="1"/>
    <col min="5" max="5" width="0.21875" customWidth="1"/>
    <col min="6" max="6" width="1.77734375" style="59" hidden="1" customWidth="1"/>
    <col min="7" max="7" width="8.88671875" style="59"/>
    <col min="257" max="257" width="18.33203125" customWidth="1"/>
    <col min="258" max="258" width="22.33203125" customWidth="1"/>
    <col min="259" max="259" width="24.21875" customWidth="1"/>
    <col min="260" max="260" width="2.21875" customWidth="1"/>
    <col min="261" max="261" width="3.33203125" customWidth="1"/>
    <col min="262" max="262" width="1.77734375" customWidth="1"/>
    <col min="513" max="513" width="18.33203125" customWidth="1"/>
    <col min="514" max="514" width="22.33203125" customWidth="1"/>
    <col min="515" max="515" width="24.21875" customWidth="1"/>
    <col min="516" max="516" width="2.21875" customWidth="1"/>
    <col min="517" max="517" width="3.33203125" customWidth="1"/>
    <col min="518" max="518" width="1.77734375" customWidth="1"/>
    <col min="769" max="769" width="18.33203125" customWidth="1"/>
    <col min="770" max="770" width="22.33203125" customWidth="1"/>
    <col min="771" max="771" width="24.21875" customWidth="1"/>
    <col min="772" max="772" width="2.21875" customWidth="1"/>
    <col min="773" max="773" width="3.33203125" customWidth="1"/>
    <col min="774" max="774" width="1.77734375" customWidth="1"/>
    <col min="1025" max="1025" width="18.33203125" customWidth="1"/>
    <col min="1026" max="1026" width="22.33203125" customWidth="1"/>
    <col min="1027" max="1027" width="24.21875" customWidth="1"/>
    <col min="1028" max="1028" width="2.21875" customWidth="1"/>
    <col min="1029" max="1029" width="3.33203125" customWidth="1"/>
    <col min="1030" max="1030" width="1.77734375" customWidth="1"/>
    <col min="1281" max="1281" width="18.33203125" customWidth="1"/>
    <col min="1282" max="1282" width="22.33203125" customWidth="1"/>
    <col min="1283" max="1283" width="24.21875" customWidth="1"/>
    <col min="1284" max="1284" width="2.21875" customWidth="1"/>
    <col min="1285" max="1285" width="3.33203125" customWidth="1"/>
    <col min="1286" max="1286" width="1.77734375" customWidth="1"/>
    <col min="1537" max="1537" width="18.33203125" customWidth="1"/>
    <col min="1538" max="1538" width="22.33203125" customWidth="1"/>
    <col min="1539" max="1539" width="24.21875" customWidth="1"/>
    <col min="1540" max="1540" width="2.21875" customWidth="1"/>
    <col min="1541" max="1541" width="3.33203125" customWidth="1"/>
    <col min="1542" max="1542" width="1.77734375" customWidth="1"/>
    <col min="1793" max="1793" width="18.33203125" customWidth="1"/>
    <col min="1794" max="1794" width="22.33203125" customWidth="1"/>
    <col min="1795" max="1795" width="24.21875" customWidth="1"/>
    <col min="1796" max="1796" width="2.21875" customWidth="1"/>
    <col min="1797" max="1797" width="3.33203125" customWidth="1"/>
    <col min="1798" max="1798" width="1.77734375" customWidth="1"/>
    <col min="2049" max="2049" width="18.33203125" customWidth="1"/>
    <col min="2050" max="2050" width="22.33203125" customWidth="1"/>
    <col min="2051" max="2051" width="24.21875" customWidth="1"/>
    <col min="2052" max="2052" width="2.21875" customWidth="1"/>
    <col min="2053" max="2053" width="3.33203125" customWidth="1"/>
    <col min="2054" max="2054" width="1.77734375" customWidth="1"/>
    <col min="2305" max="2305" width="18.33203125" customWidth="1"/>
    <col min="2306" max="2306" width="22.33203125" customWidth="1"/>
    <col min="2307" max="2307" width="24.21875" customWidth="1"/>
    <col min="2308" max="2308" width="2.21875" customWidth="1"/>
    <col min="2309" max="2309" width="3.33203125" customWidth="1"/>
    <col min="2310" max="2310" width="1.77734375" customWidth="1"/>
    <col min="2561" max="2561" width="18.33203125" customWidth="1"/>
    <col min="2562" max="2562" width="22.33203125" customWidth="1"/>
    <col min="2563" max="2563" width="24.21875" customWidth="1"/>
    <col min="2564" max="2564" width="2.21875" customWidth="1"/>
    <col min="2565" max="2565" width="3.33203125" customWidth="1"/>
    <col min="2566" max="2566" width="1.77734375" customWidth="1"/>
    <col min="2817" max="2817" width="18.33203125" customWidth="1"/>
    <col min="2818" max="2818" width="22.33203125" customWidth="1"/>
    <col min="2819" max="2819" width="24.21875" customWidth="1"/>
    <col min="2820" max="2820" width="2.21875" customWidth="1"/>
    <col min="2821" max="2821" width="3.33203125" customWidth="1"/>
    <col min="2822" max="2822" width="1.77734375" customWidth="1"/>
    <col min="3073" max="3073" width="18.33203125" customWidth="1"/>
    <col min="3074" max="3074" width="22.33203125" customWidth="1"/>
    <col min="3075" max="3075" width="24.21875" customWidth="1"/>
    <col min="3076" max="3076" width="2.21875" customWidth="1"/>
    <col min="3077" max="3077" width="3.33203125" customWidth="1"/>
    <col min="3078" max="3078" width="1.77734375" customWidth="1"/>
    <col min="3329" max="3329" width="18.33203125" customWidth="1"/>
    <col min="3330" max="3330" width="22.33203125" customWidth="1"/>
    <col min="3331" max="3331" width="24.21875" customWidth="1"/>
    <col min="3332" max="3332" width="2.21875" customWidth="1"/>
    <col min="3333" max="3333" width="3.33203125" customWidth="1"/>
    <col min="3334" max="3334" width="1.77734375" customWidth="1"/>
    <col min="3585" max="3585" width="18.33203125" customWidth="1"/>
    <col min="3586" max="3586" width="22.33203125" customWidth="1"/>
    <col min="3587" max="3587" width="24.21875" customWidth="1"/>
    <col min="3588" max="3588" width="2.21875" customWidth="1"/>
    <col min="3589" max="3589" width="3.33203125" customWidth="1"/>
    <col min="3590" max="3590" width="1.77734375" customWidth="1"/>
    <col min="3841" max="3841" width="18.33203125" customWidth="1"/>
    <col min="3842" max="3842" width="22.33203125" customWidth="1"/>
    <col min="3843" max="3843" width="24.21875" customWidth="1"/>
    <col min="3844" max="3844" width="2.21875" customWidth="1"/>
    <col min="3845" max="3845" width="3.33203125" customWidth="1"/>
    <col min="3846" max="3846" width="1.77734375" customWidth="1"/>
    <col min="4097" max="4097" width="18.33203125" customWidth="1"/>
    <col min="4098" max="4098" width="22.33203125" customWidth="1"/>
    <col min="4099" max="4099" width="24.21875" customWidth="1"/>
    <col min="4100" max="4100" width="2.21875" customWidth="1"/>
    <col min="4101" max="4101" width="3.33203125" customWidth="1"/>
    <col min="4102" max="4102" width="1.77734375" customWidth="1"/>
    <col min="4353" max="4353" width="18.33203125" customWidth="1"/>
    <col min="4354" max="4354" width="22.33203125" customWidth="1"/>
    <col min="4355" max="4355" width="24.21875" customWidth="1"/>
    <col min="4356" max="4356" width="2.21875" customWidth="1"/>
    <col min="4357" max="4357" width="3.33203125" customWidth="1"/>
    <col min="4358" max="4358" width="1.77734375" customWidth="1"/>
    <col min="4609" max="4609" width="18.33203125" customWidth="1"/>
    <col min="4610" max="4610" width="22.33203125" customWidth="1"/>
    <col min="4611" max="4611" width="24.21875" customWidth="1"/>
    <col min="4612" max="4612" width="2.21875" customWidth="1"/>
    <col min="4613" max="4613" width="3.33203125" customWidth="1"/>
    <col min="4614" max="4614" width="1.77734375" customWidth="1"/>
    <col min="4865" max="4865" width="18.33203125" customWidth="1"/>
    <col min="4866" max="4866" width="22.33203125" customWidth="1"/>
    <col min="4867" max="4867" width="24.21875" customWidth="1"/>
    <col min="4868" max="4868" width="2.21875" customWidth="1"/>
    <col min="4869" max="4869" width="3.33203125" customWidth="1"/>
    <col min="4870" max="4870" width="1.77734375" customWidth="1"/>
    <col min="5121" max="5121" width="18.33203125" customWidth="1"/>
    <col min="5122" max="5122" width="22.33203125" customWidth="1"/>
    <col min="5123" max="5123" width="24.21875" customWidth="1"/>
    <col min="5124" max="5124" width="2.21875" customWidth="1"/>
    <col min="5125" max="5125" width="3.33203125" customWidth="1"/>
    <col min="5126" max="5126" width="1.77734375" customWidth="1"/>
    <col min="5377" max="5377" width="18.33203125" customWidth="1"/>
    <col min="5378" max="5378" width="22.33203125" customWidth="1"/>
    <col min="5379" max="5379" width="24.21875" customWidth="1"/>
    <col min="5380" max="5380" width="2.21875" customWidth="1"/>
    <col min="5381" max="5381" width="3.33203125" customWidth="1"/>
    <col min="5382" max="5382" width="1.77734375" customWidth="1"/>
    <col min="5633" max="5633" width="18.33203125" customWidth="1"/>
    <col min="5634" max="5634" width="22.33203125" customWidth="1"/>
    <col min="5635" max="5635" width="24.21875" customWidth="1"/>
    <col min="5636" max="5636" width="2.21875" customWidth="1"/>
    <col min="5637" max="5637" width="3.33203125" customWidth="1"/>
    <col min="5638" max="5638" width="1.77734375" customWidth="1"/>
    <col min="5889" max="5889" width="18.33203125" customWidth="1"/>
    <col min="5890" max="5890" width="22.33203125" customWidth="1"/>
    <col min="5891" max="5891" width="24.21875" customWidth="1"/>
    <col min="5892" max="5892" width="2.21875" customWidth="1"/>
    <col min="5893" max="5893" width="3.33203125" customWidth="1"/>
    <col min="5894" max="5894" width="1.77734375" customWidth="1"/>
    <col min="6145" max="6145" width="18.33203125" customWidth="1"/>
    <col min="6146" max="6146" width="22.33203125" customWidth="1"/>
    <col min="6147" max="6147" width="24.21875" customWidth="1"/>
    <col min="6148" max="6148" width="2.21875" customWidth="1"/>
    <col min="6149" max="6149" width="3.33203125" customWidth="1"/>
    <col min="6150" max="6150" width="1.77734375" customWidth="1"/>
    <col min="6401" max="6401" width="18.33203125" customWidth="1"/>
    <col min="6402" max="6402" width="22.33203125" customWidth="1"/>
    <col min="6403" max="6403" width="24.21875" customWidth="1"/>
    <col min="6404" max="6404" width="2.21875" customWidth="1"/>
    <col min="6405" max="6405" width="3.33203125" customWidth="1"/>
    <col min="6406" max="6406" width="1.77734375" customWidth="1"/>
    <col min="6657" max="6657" width="18.33203125" customWidth="1"/>
    <col min="6658" max="6658" width="22.33203125" customWidth="1"/>
    <col min="6659" max="6659" width="24.21875" customWidth="1"/>
    <col min="6660" max="6660" width="2.21875" customWidth="1"/>
    <col min="6661" max="6661" width="3.33203125" customWidth="1"/>
    <col min="6662" max="6662" width="1.77734375" customWidth="1"/>
    <col min="6913" max="6913" width="18.33203125" customWidth="1"/>
    <col min="6914" max="6914" width="22.33203125" customWidth="1"/>
    <col min="6915" max="6915" width="24.21875" customWidth="1"/>
    <col min="6916" max="6916" width="2.21875" customWidth="1"/>
    <col min="6917" max="6917" width="3.33203125" customWidth="1"/>
    <col min="6918" max="6918" width="1.77734375" customWidth="1"/>
    <col min="7169" max="7169" width="18.33203125" customWidth="1"/>
    <col min="7170" max="7170" width="22.33203125" customWidth="1"/>
    <col min="7171" max="7171" width="24.21875" customWidth="1"/>
    <col min="7172" max="7172" width="2.21875" customWidth="1"/>
    <col min="7173" max="7173" width="3.33203125" customWidth="1"/>
    <col min="7174" max="7174" width="1.77734375" customWidth="1"/>
    <col min="7425" max="7425" width="18.33203125" customWidth="1"/>
    <col min="7426" max="7426" width="22.33203125" customWidth="1"/>
    <col min="7427" max="7427" width="24.21875" customWidth="1"/>
    <col min="7428" max="7428" width="2.21875" customWidth="1"/>
    <col min="7429" max="7429" width="3.33203125" customWidth="1"/>
    <col min="7430" max="7430" width="1.77734375" customWidth="1"/>
    <col min="7681" max="7681" width="18.33203125" customWidth="1"/>
    <col min="7682" max="7682" width="22.33203125" customWidth="1"/>
    <col min="7683" max="7683" width="24.21875" customWidth="1"/>
    <col min="7684" max="7684" width="2.21875" customWidth="1"/>
    <col min="7685" max="7685" width="3.33203125" customWidth="1"/>
    <col min="7686" max="7686" width="1.77734375" customWidth="1"/>
    <col min="7937" max="7937" width="18.33203125" customWidth="1"/>
    <col min="7938" max="7938" width="22.33203125" customWidth="1"/>
    <col min="7939" max="7939" width="24.21875" customWidth="1"/>
    <col min="7940" max="7940" width="2.21875" customWidth="1"/>
    <col min="7941" max="7941" width="3.33203125" customWidth="1"/>
    <col min="7942" max="7942" width="1.77734375" customWidth="1"/>
    <col min="8193" max="8193" width="18.33203125" customWidth="1"/>
    <col min="8194" max="8194" width="22.33203125" customWidth="1"/>
    <col min="8195" max="8195" width="24.21875" customWidth="1"/>
    <col min="8196" max="8196" width="2.21875" customWidth="1"/>
    <col min="8197" max="8197" width="3.33203125" customWidth="1"/>
    <col min="8198" max="8198" width="1.77734375" customWidth="1"/>
    <col min="8449" max="8449" width="18.33203125" customWidth="1"/>
    <col min="8450" max="8450" width="22.33203125" customWidth="1"/>
    <col min="8451" max="8451" width="24.21875" customWidth="1"/>
    <col min="8452" max="8452" width="2.21875" customWidth="1"/>
    <col min="8453" max="8453" width="3.33203125" customWidth="1"/>
    <col min="8454" max="8454" width="1.77734375" customWidth="1"/>
    <col min="8705" max="8705" width="18.33203125" customWidth="1"/>
    <col min="8706" max="8706" width="22.33203125" customWidth="1"/>
    <col min="8707" max="8707" width="24.21875" customWidth="1"/>
    <col min="8708" max="8708" width="2.21875" customWidth="1"/>
    <col min="8709" max="8709" width="3.33203125" customWidth="1"/>
    <col min="8710" max="8710" width="1.77734375" customWidth="1"/>
    <col min="8961" max="8961" width="18.33203125" customWidth="1"/>
    <col min="8962" max="8962" width="22.33203125" customWidth="1"/>
    <col min="8963" max="8963" width="24.21875" customWidth="1"/>
    <col min="8964" max="8964" width="2.21875" customWidth="1"/>
    <col min="8965" max="8965" width="3.33203125" customWidth="1"/>
    <col min="8966" max="8966" width="1.77734375" customWidth="1"/>
    <col min="9217" max="9217" width="18.33203125" customWidth="1"/>
    <col min="9218" max="9218" width="22.33203125" customWidth="1"/>
    <col min="9219" max="9219" width="24.21875" customWidth="1"/>
    <col min="9220" max="9220" width="2.21875" customWidth="1"/>
    <col min="9221" max="9221" width="3.33203125" customWidth="1"/>
    <col min="9222" max="9222" width="1.77734375" customWidth="1"/>
    <col min="9473" max="9473" width="18.33203125" customWidth="1"/>
    <col min="9474" max="9474" width="22.33203125" customWidth="1"/>
    <col min="9475" max="9475" width="24.21875" customWidth="1"/>
    <col min="9476" max="9476" width="2.21875" customWidth="1"/>
    <col min="9477" max="9477" width="3.33203125" customWidth="1"/>
    <col min="9478" max="9478" width="1.77734375" customWidth="1"/>
    <col min="9729" max="9729" width="18.33203125" customWidth="1"/>
    <col min="9730" max="9730" width="22.33203125" customWidth="1"/>
    <col min="9731" max="9731" width="24.21875" customWidth="1"/>
    <col min="9732" max="9732" width="2.21875" customWidth="1"/>
    <col min="9733" max="9733" width="3.33203125" customWidth="1"/>
    <col min="9734" max="9734" width="1.77734375" customWidth="1"/>
    <col min="9985" max="9985" width="18.33203125" customWidth="1"/>
    <col min="9986" max="9986" width="22.33203125" customWidth="1"/>
    <col min="9987" max="9987" width="24.21875" customWidth="1"/>
    <col min="9988" max="9988" width="2.21875" customWidth="1"/>
    <col min="9989" max="9989" width="3.33203125" customWidth="1"/>
    <col min="9990" max="9990" width="1.77734375" customWidth="1"/>
    <col min="10241" max="10241" width="18.33203125" customWidth="1"/>
    <col min="10242" max="10242" width="22.33203125" customWidth="1"/>
    <col min="10243" max="10243" width="24.21875" customWidth="1"/>
    <col min="10244" max="10244" width="2.21875" customWidth="1"/>
    <col min="10245" max="10245" width="3.33203125" customWidth="1"/>
    <col min="10246" max="10246" width="1.77734375" customWidth="1"/>
    <col min="10497" max="10497" width="18.33203125" customWidth="1"/>
    <col min="10498" max="10498" width="22.33203125" customWidth="1"/>
    <col min="10499" max="10499" width="24.21875" customWidth="1"/>
    <col min="10500" max="10500" width="2.21875" customWidth="1"/>
    <col min="10501" max="10501" width="3.33203125" customWidth="1"/>
    <col min="10502" max="10502" width="1.77734375" customWidth="1"/>
    <col min="10753" max="10753" width="18.33203125" customWidth="1"/>
    <col min="10754" max="10754" width="22.33203125" customWidth="1"/>
    <col min="10755" max="10755" width="24.21875" customWidth="1"/>
    <col min="10756" max="10756" width="2.21875" customWidth="1"/>
    <col min="10757" max="10757" width="3.33203125" customWidth="1"/>
    <col min="10758" max="10758" width="1.77734375" customWidth="1"/>
    <col min="11009" max="11009" width="18.33203125" customWidth="1"/>
    <col min="11010" max="11010" width="22.33203125" customWidth="1"/>
    <col min="11011" max="11011" width="24.21875" customWidth="1"/>
    <col min="11012" max="11012" width="2.21875" customWidth="1"/>
    <col min="11013" max="11013" width="3.33203125" customWidth="1"/>
    <col min="11014" max="11014" width="1.77734375" customWidth="1"/>
    <col min="11265" max="11265" width="18.33203125" customWidth="1"/>
    <col min="11266" max="11266" width="22.33203125" customWidth="1"/>
    <col min="11267" max="11267" width="24.21875" customWidth="1"/>
    <col min="11268" max="11268" width="2.21875" customWidth="1"/>
    <col min="11269" max="11269" width="3.33203125" customWidth="1"/>
    <col min="11270" max="11270" width="1.77734375" customWidth="1"/>
    <col min="11521" max="11521" width="18.33203125" customWidth="1"/>
    <col min="11522" max="11522" width="22.33203125" customWidth="1"/>
    <col min="11523" max="11523" width="24.21875" customWidth="1"/>
    <col min="11524" max="11524" width="2.21875" customWidth="1"/>
    <col min="11525" max="11525" width="3.33203125" customWidth="1"/>
    <col min="11526" max="11526" width="1.77734375" customWidth="1"/>
    <col min="11777" max="11777" width="18.33203125" customWidth="1"/>
    <col min="11778" max="11778" width="22.33203125" customWidth="1"/>
    <col min="11779" max="11779" width="24.21875" customWidth="1"/>
    <col min="11780" max="11780" width="2.21875" customWidth="1"/>
    <col min="11781" max="11781" width="3.33203125" customWidth="1"/>
    <col min="11782" max="11782" width="1.77734375" customWidth="1"/>
    <col min="12033" max="12033" width="18.33203125" customWidth="1"/>
    <col min="12034" max="12034" width="22.33203125" customWidth="1"/>
    <col min="12035" max="12035" width="24.21875" customWidth="1"/>
    <col min="12036" max="12036" width="2.21875" customWidth="1"/>
    <col min="12037" max="12037" width="3.33203125" customWidth="1"/>
    <col min="12038" max="12038" width="1.77734375" customWidth="1"/>
    <col min="12289" max="12289" width="18.33203125" customWidth="1"/>
    <col min="12290" max="12290" width="22.33203125" customWidth="1"/>
    <col min="12291" max="12291" width="24.21875" customWidth="1"/>
    <col min="12292" max="12292" width="2.21875" customWidth="1"/>
    <col min="12293" max="12293" width="3.33203125" customWidth="1"/>
    <col min="12294" max="12294" width="1.77734375" customWidth="1"/>
    <col min="12545" max="12545" width="18.33203125" customWidth="1"/>
    <col min="12546" max="12546" width="22.33203125" customWidth="1"/>
    <col min="12547" max="12547" width="24.21875" customWidth="1"/>
    <col min="12548" max="12548" width="2.21875" customWidth="1"/>
    <col min="12549" max="12549" width="3.33203125" customWidth="1"/>
    <col min="12550" max="12550" width="1.77734375" customWidth="1"/>
    <col min="12801" max="12801" width="18.33203125" customWidth="1"/>
    <col min="12802" max="12802" width="22.33203125" customWidth="1"/>
    <col min="12803" max="12803" width="24.21875" customWidth="1"/>
    <col min="12804" max="12804" width="2.21875" customWidth="1"/>
    <col min="12805" max="12805" width="3.33203125" customWidth="1"/>
    <col min="12806" max="12806" width="1.77734375" customWidth="1"/>
    <col min="13057" max="13057" width="18.33203125" customWidth="1"/>
    <col min="13058" max="13058" width="22.33203125" customWidth="1"/>
    <col min="13059" max="13059" width="24.21875" customWidth="1"/>
    <col min="13060" max="13060" width="2.21875" customWidth="1"/>
    <col min="13061" max="13061" width="3.33203125" customWidth="1"/>
    <col min="13062" max="13062" width="1.77734375" customWidth="1"/>
    <col min="13313" max="13313" width="18.33203125" customWidth="1"/>
    <col min="13314" max="13314" width="22.33203125" customWidth="1"/>
    <col min="13315" max="13315" width="24.21875" customWidth="1"/>
    <col min="13316" max="13316" width="2.21875" customWidth="1"/>
    <col min="13317" max="13317" width="3.33203125" customWidth="1"/>
    <col min="13318" max="13318" width="1.77734375" customWidth="1"/>
    <col min="13569" max="13569" width="18.33203125" customWidth="1"/>
    <col min="13570" max="13570" width="22.33203125" customWidth="1"/>
    <col min="13571" max="13571" width="24.21875" customWidth="1"/>
    <col min="13572" max="13572" width="2.21875" customWidth="1"/>
    <col min="13573" max="13573" width="3.33203125" customWidth="1"/>
    <col min="13574" max="13574" width="1.77734375" customWidth="1"/>
    <col min="13825" max="13825" width="18.33203125" customWidth="1"/>
    <col min="13826" max="13826" width="22.33203125" customWidth="1"/>
    <col min="13827" max="13827" width="24.21875" customWidth="1"/>
    <col min="13828" max="13828" width="2.21875" customWidth="1"/>
    <col min="13829" max="13829" width="3.33203125" customWidth="1"/>
    <col min="13830" max="13830" width="1.77734375" customWidth="1"/>
    <col min="14081" max="14081" width="18.33203125" customWidth="1"/>
    <col min="14082" max="14082" width="22.33203125" customWidth="1"/>
    <col min="14083" max="14083" width="24.21875" customWidth="1"/>
    <col min="14084" max="14084" width="2.21875" customWidth="1"/>
    <col min="14085" max="14085" width="3.33203125" customWidth="1"/>
    <col min="14086" max="14086" width="1.77734375" customWidth="1"/>
    <col min="14337" max="14337" width="18.33203125" customWidth="1"/>
    <col min="14338" max="14338" width="22.33203125" customWidth="1"/>
    <col min="14339" max="14339" width="24.21875" customWidth="1"/>
    <col min="14340" max="14340" width="2.21875" customWidth="1"/>
    <col min="14341" max="14341" width="3.33203125" customWidth="1"/>
    <col min="14342" max="14342" width="1.77734375" customWidth="1"/>
    <col min="14593" max="14593" width="18.33203125" customWidth="1"/>
    <col min="14594" max="14594" width="22.33203125" customWidth="1"/>
    <col min="14595" max="14595" width="24.21875" customWidth="1"/>
    <col min="14596" max="14596" width="2.21875" customWidth="1"/>
    <col min="14597" max="14597" width="3.33203125" customWidth="1"/>
    <col min="14598" max="14598" width="1.77734375" customWidth="1"/>
    <col min="14849" max="14849" width="18.33203125" customWidth="1"/>
    <col min="14850" max="14850" width="22.33203125" customWidth="1"/>
    <col min="14851" max="14851" width="24.21875" customWidth="1"/>
    <col min="14852" max="14852" width="2.21875" customWidth="1"/>
    <col min="14853" max="14853" width="3.33203125" customWidth="1"/>
    <col min="14854" max="14854" width="1.77734375" customWidth="1"/>
    <col min="15105" max="15105" width="18.33203125" customWidth="1"/>
    <col min="15106" max="15106" width="22.33203125" customWidth="1"/>
    <col min="15107" max="15107" width="24.21875" customWidth="1"/>
    <col min="15108" max="15108" width="2.21875" customWidth="1"/>
    <col min="15109" max="15109" width="3.33203125" customWidth="1"/>
    <col min="15110" max="15110" width="1.77734375" customWidth="1"/>
    <col min="15361" max="15361" width="18.33203125" customWidth="1"/>
    <col min="15362" max="15362" width="22.33203125" customWidth="1"/>
    <col min="15363" max="15363" width="24.21875" customWidth="1"/>
    <col min="15364" max="15364" width="2.21875" customWidth="1"/>
    <col min="15365" max="15365" width="3.33203125" customWidth="1"/>
    <col min="15366" max="15366" width="1.77734375" customWidth="1"/>
    <col min="15617" max="15617" width="18.33203125" customWidth="1"/>
    <col min="15618" max="15618" width="22.33203125" customWidth="1"/>
    <col min="15619" max="15619" width="24.21875" customWidth="1"/>
    <col min="15620" max="15620" width="2.21875" customWidth="1"/>
    <col min="15621" max="15621" width="3.33203125" customWidth="1"/>
    <col min="15622" max="15622" width="1.77734375" customWidth="1"/>
    <col min="15873" max="15873" width="18.33203125" customWidth="1"/>
    <col min="15874" max="15874" width="22.33203125" customWidth="1"/>
    <col min="15875" max="15875" width="24.21875" customWidth="1"/>
    <col min="15876" max="15876" width="2.21875" customWidth="1"/>
    <col min="15877" max="15877" width="3.33203125" customWidth="1"/>
    <col min="15878" max="15878" width="1.77734375" customWidth="1"/>
    <col min="16129" max="16129" width="18.33203125" customWidth="1"/>
    <col min="16130" max="16130" width="22.33203125" customWidth="1"/>
    <col min="16131" max="16131" width="24.21875" customWidth="1"/>
    <col min="16132" max="16132" width="2.21875" customWidth="1"/>
    <col min="16133" max="16133" width="3.33203125" customWidth="1"/>
    <col min="16134" max="16134" width="1.77734375" customWidth="1"/>
  </cols>
  <sheetData>
    <row r="3" spans="1:9" x14ac:dyDescent="0.3">
      <c r="A3" s="88" t="s">
        <v>59</v>
      </c>
      <c r="B3" s="88"/>
      <c r="C3" s="88"/>
      <c r="D3" s="88"/>
      <c r="E3" s="88"/>
      <c r="F3" s="88"/>
      <c r="H3" s="59"/>
      <c r="I3" s="59"/>
    </row>
    <row r="5" spans="1:9" x14ac:dyDescent="0.3">
      <c r="A5" s="60" t="s">
        <v>4</v>
      </c>
      <c r="B5" s="60" t="s">
        <v>43</v>
      </c>
      <c r="C5" s="60" t="s">
        <v>44</v>
      </c>
    </row>
    <row r="6" spans="1:9" x14ac:dyDescent="0.3">
      <c r="A6" s="61" t="s">
        <v>45</v>
      </c>
      <c r="B6" s="62">
        <v>36526</v>
      </c>
      <c r="C6" s="63">
        <v>41759</v>
      </c>
    </row>
    <row r="7" spans="1:9" x14ac:dyDescent="0.3">
      <c r="A7" s="61" t="s">
        <v>46</v>
      </c>
      <c r="B7" s="62">
        <v>36526</v>
      </c>
      <c r="C7" s="63">
        <v>41851</v>
      </c>
    </row>
    <row r="8" spans="1:9" x14ac:dyDescent="0.3">
      <c r="A8" s="61" t="s">
        <v>47</v>
      </c>
      <c r="B8" s="62">
        <f ca="1">VLOOKUP($B8,[1]DataCompleteness_Metadata!$C$2:$Q$308,12,FALSE)</f>
        <v>36526</v>
      </c>
      <c r="C8" s="63">
        <f ca="1">VLOOKUP($B8,[1]DataCompleteness_Metadata!$C$2:$Q$308,13,FALSE)</f>
        <v>41729</v>
      </c>
    </row>
    <row r="9" spans="1:9" x14ac:dyDescent="0.3">
      <c r="A9" s="61" t="s">
        <v>48</v>
      </c>
      <c r="B9" s="62">
        <v>39448</v>
      </c>
      <c r="C9" s="63">
        <v>41912</v>
      </c>
    </row>
    <row r="10" spans="1:9" x14ac:dyDescent="0.3">
      <c r="A10" s="61" t="s">
        <v>49</v>
      </c>
      <c r="B10" s="62">
        <v>36527</v>
      </c>
      <c r="C10" s="63">
        <v>41090</v>
      </c>
    </row>
    <row r="11" spans="1:9" x14ac:dyDescent="0.3">
      <c r="A11" s="61" t="s">
        <v>50</v>
      </c>
      <c r="B11" s="62">
        <v>37987</v>
      </c>
      <c r="C11" s="63">
        <v>41882</v>
      </c>
    </row>
    <row r="12" spans="1:9" x14ac:dyDescent="0.3">
      <c r="A12" s="61" t="s">
        <v>51</v>
      </c>
      <c r="B12" s="62">
        <v>36526</v>
      </c>
      <c r="C12" s="63">
        <v>41790</v>
      </c>
    </row>
    <row r="13" spans="1:9" x14ac:dyDescent="0.3">
      <c r="A13" s="61" t="s">
        <v>52</v>
      </c>
      <c r="B13" s="62">
        <v>38718</v>
      </c>
      <c r="C13" s="63">
        <v>41759</v>
      </c>
    </row>
    <row r="14" spans="1:9" x14ac:dyDescent="0.3">
      <c r="A14" s="61" t="s">
        <v>53</v>
      </c>
      <c r="B14" s="62">
        <v>39234</v>
      </c>
      <c r="C14" s="63">
        <v>41759</v>
      </c>
    </row>
    <row r="15" spans="1:9" x14ac:dyDescent="0.3">
      <c r="A15" s="61" t="s">
        <v>54</v>
      </c>
      <c r="B15" s="62">
        <v>36526</v>
      </c>
      <c r="C15" s="63">
        <v>41851</v>
      </c>
    </row>
    <row r="16" spans="1:9" x14ac:dyDescent="0.3">
      <c r="A16" s="61" t="s">
        <v>55</v>
      </c>
      <c r="B16" s="62">
        <v>38353</v>
      </c>
      <c r="C16" s="63">
        <v>41759</v>
      </c>
    </row>
    <row r="17" spans="1:3" x14ac:dyDescent="0.3">
      <c r="A17" s="61" t="s">
        <v>56</v>
      </c>
      <c r="B17" s="62">
        <v>36526</v>
      </c>
      <c r="C17" s="63">
        <v>41820</v>
      </c>
    </row>
    <row r="18" spans="1:3" x14ac:dyDescent="0.3">
      <c r="A18" s="61" t="s">
        <v>57</v>
      </c>
      <c r="B18" s="62">
        <v>36527</v>
      </c>
      <c r="C18" s="63">
        <v>41090</v>
      </c>
    </row>
    <row r="19" spans="1:3" x14ac:dyDescent="0.3">
      <c r="A19" s="61" t="s">
        <v>58</v>
      </c>
      <c r="B19" s="62">
        <v>39448</v>
      </c>
      <c r="C19" s="63">
        <v>41729</v>
      </c>
    </row>
  </sheetData>
  <sheetProtection algorithmName="SHA-512" hashValue="YnLfA2XQpy8BRf3j75FPtMhh9r2yZLLXeKi4/eT8g1o5H65PfQiikqkJr5c2B7aQAHlDOP7TISAhBjFN2teqUQ==" saltValue="LWGlBIt7VAdAvTO74+eO3w==" spinCount="100000" sheet="1" objects="1" scenarios="1"/>
  <mergeCells count="1">
    <mergeCell ref="A3:F3"/>
  </mergeCells>
  <pageMargins left="0.26041666666666669" right="0.33333333333333331" top="0.85416666666666663" bottom="0.44791666666666669" header="0.3" footer="0.3"/>
  <pageSetup orientation="portrait" r:id="rId1"/>
  <headerFooter>
    <oddHeader>&amp;C&amp;"-,Bold"&amp;14Summary Table Report&amp;R&amp;G</oddHeader>
    <oddFooter>&amp;LTO16_CAP_STR_WP017_NSDP_V01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Table 1</vt:lpstr>
      <vt:lpstr>Table 2</vt:lpstr>
      <vt:lpstr>Table 3</vt:lpstr>
      <vt:lpstr>Table 4</vt:lpstr>
      <vt:lpstr>Table 5</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Rogers,Catherine</cp:lastModifiedBy>
  <dcterms:created xsi:type="dcterms:W3CDTF">2012-12-19T17:31:48Z</dcterms:created>
  <dcterms:modified xsi:type="dcterms:W3CDTF">2017-12-11T16:21:52Z</dcterms:modified>
</cp:coreProperties>
</file>